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Q:\025ＩＲＴ\08ファクトブック\FB2023\★Excel元データ\"/>
    </mc:Choice>
  </mc:AlternateContent>
  <xr:revisionPtr revIDLastSave="0" documentId="13_ncr:1_{8F619EDE-F7F8-4649-B1D6-D20A2B28352A}" xr6:coauthVersionLast="47" xr6:coauthVersionMax="47" xr10:uidLastSave="{00000000-0000-0000-0000-000000000000}"/>
  <bookViews>
    <workbookView xWindow="31275" yWindow="855" windowWidth="24420" windowHeight="13635" tabRatio="915" firstSheet="8" activeTab="13" xr2:uid="{00000000-000D-0000-FFFF-FFFF00000000}"/>
  </bookViews>
  <sheets>
    <sheet name="Contents" sheetId="57" r:id="rId1"/>
    <sheet name="1Stock information" sheetId="81" r:id="rId2"/>
    <sheet name="2Rating" sheetId="82" r:id="rId3"/>
    <sheet name="3Bonds and borrowings" sheetId="98" r:id="rId4"/>
    <sheet name="4Loans and debts" sheetId="99" r:id="rId5"/>
    <sheet name="5City Gas Processing Terminals" sheetId="100" r:id="rId6"/>
    <sheet name="6LNG Carriers" sheetId="87" r:id="rId7"/>
    <sheet name="7Price Index, etc." sheetId="107" r:id="rId8"/>
    <sheet name="8Up-,mid- &amp; downstream" sheetId="92" r:id="rId9"/>
    <sheet name=" 9Generation capacity" sheetId="106" r:id="rId10"/>
    <sheet name="10Domestic power plants " sheetId="103" r:id="rId11"/>
    <sheet name="11 International power plants " sheetId="104" r:id="rId12"/>
    <sheet name="12E_Corporate" sheetId="117" r:id="rId13"/>
    <sheet name="13E_Financial" sheetId="119" r:id="rId14"/>
    <sheet name="14E_Segment" sheetId="121" r:id="rId15"/>
    <sheet name="15E_ESG" sheetId="122" r:id="rId16"/>
  </sheets>
  <definedNames>
    <definedName name="_xlnm.Print_Area" localSheetId="3">'3Bonds and borrowings'!$A$1:$H$33</definedName>
    <definedName name="_xlnm.Print_Area" localSheetId="5">'5City Gas Processing Terminals'!#REF!</definedName>
    <definedName name="_xlnm.Print_Area" localSheetId="0">Contents!$A$1:$F$34</definedName>
    <definedName name="_xlnm.Print_Titles" localSheetId="10">'10Domestic power plants '!$5:$5</definedName>
    <definedName name="_xlnm.Print_Titles" localSheetId="3">'3Bonds and borrowings'!$7:$7</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104" l="1"/>
</calcChain>
</file>

<file path=xl/sharedStrings.xml><?xml version="1.0" encoding="utf-8"?>
<sst xmlns="http://schemas.openxmlformats.org/spreadsheetml/2006/main" count="3937" uniqueCount="1363">
  <si>
    <t>-</t>
  </si>
  <si>
    <t>-</t>
    <phoneticPr fontId="3"/>
  </si>
  <si>
    <t>オーストラリア</t>
    <phoneticPr fontId="3"/>
  </si>
  <si>
    <t>Australia</t>
    <phoneticPr fontId="3"/>
  </si>
  <si>
    <t>場所</t>
    <rPh sb="0" eb="2">
      <t>バショ</t>
    </rPh>
    <phoneticPr fontId="3"/>
  </si>
  <si>
    <t>Location</t>
  </si>
  <si>
    <t>Project name</t>
    <phoneticPr fontId="3"/>
  </si>
  <si>
    <t>案件名</t>
    <rPh sb="0" eb="2">
      <t>アンケン</t>
    </rPh>
    <rPh sb="2" eb="3">
      <t>メイ</t>
    </rPh>
    <phoneticPr fontId="3"/>
  </si>
  <si>
    <t>Main business</t>
    <phoneticPr fontId="3"/>
  </si>
  <si>
    <t>主な事業</t>
    <rPh sb="0" eb="1">
      <t>オモ</t>
    </rPh>
    <rPh sb="2" eb="4">
      <t>ジギョウ</t>
    </rPh>
    <phoneticPr fontId="3"/>
  </si>
  <si>
    <t>主要設備
Main facilities</t>
    <phoneticPr fontId="3"/>
  </si>
  <si>
    <t>Daigas グループ概要</t>
    <phoneticPr fontId="3"/>
  </si>
  <si>
    <t>株式情報</t>
    <phoneticPr fontId="3"/>
  </si>
  <si>
    <t>Stock information</t>
    <phoneticPr fontId="3"/>
  </si>
  <si>
    <t>Bonds and borrowings</t>
    <phoneticPr fontId="3"/>
  </si>
  <si>
    <t>ＬＮＧ</t>
  </si>
  <si>
    <t>135,000 m3</t>
  </si>
  <si>
    <t>145,000 m3</t>
  </si>
  <si>
    <t>153,000 m3</t>
  </si>
  <si>
    <t>タイ</t>
  </si>
  <si>
    <t>Thailand</t>
  </si>
  <si>
    <t>サンライズ</t>
  </si>
  <si>
    <t>Sunrise LNG Project</t>
  </si>
  <si>
    <t>LNG</t>
  </si>
  <si>
    <t>オーストラリア・東ティモール</t>
  </si>
  <si>
    <t>Australia, East Timor</t>
  </si>
  <si>
    <t>カルハットＬＮＧ</t>
  </si>
  <si>
    <t>Qalhat LNG</t>
  </si>
  <si>
    <t>オマーン</t>
  </si>
  <si>
    <t>Oman</t>
  </si>
  <si>
    <t>オーストラリア</t>
  </si>
  <si>
    <t>Australia</t>
  </si>
  <si>
    <t>ゴーゴン</t>
  </si>
  <si>
    <t>Gorgon LNG Project</t>
  </si>
  <si>
    <t>LNG・コンデンセート</t>
  </si>
  <si>
    <t>LNG, Condensate</t>
  </si>
  <si>
    <t>イクシス</t>
  </si>
  <si>
    <t>Ichthys LNG Project</t>
  </si>
  <si>
    <t>サビン・シェールガスプロジェクト</t>
  </si>
  <si>
    <t>Sabine Oil &amp; Gas Corporation</t>
  </si>
  <si>
    <t>天然ガス・コンデンセート・天然ガス液</t>
  </si>
  <si>
    <t>Natural gas, Condensate, Natural Gas Liquids</t>
  </si>
  <si>
    <t>米国</t>
  </si>
  <si>
    <t>LNG receiving terminal</t>
  </si>
  <si>
    <t xml:space="preserve">米国 </t>
  </si>
  <si>
    <t>サグントＬＮＧ基地</t>
  </si>
  <si>
    <t>Sagunto LNG Terminal</t>
  </si>
  <si>
    <t xml:space="preserve"> 受入基地</t>
  </si>
  <si>
    <t>Spain</t>
  </si>
  <si>
    <t>Sumisho Osaka Gas Water UK Limited</t>
  </si>
  <si>
    <t>水道事業</t>
  </si>
  <si>
    <t>Water supply business</t>
  </si>
  <si>
    <t>英国</t>
  </si>
  <si>
    <t>U.K.</t>
  </si>
  <si>
    <t>ユーティリティ(エネルギー)関連事業</t>
  </si>
  <si>
    <t>Energy utility related business</t>
  </si>
  <si>
    <t>City-OG Gas Energy Services</t>
  </si>
  <si>
    <t>ガス販売事業</t>
  </si>
  <si>
    <t>Sale of gas business</t>
  </si>
  <si>
    <t>シンガポール</t>
  </si>
  <si>
    <t>Singapore</t>
  </si>
  <si>
    <t>液化事業</t>
  </si>
  <si>
    <t>Liquefication business</t>
  </si>
  <si>
    <t>USA</t>
  </si>
  <si>
    <t>NS-OG Energy Solutions (Thailand)</t>
  </si>
  <si>
    <t>コージェネレーション事業</t>
  </si>
  <si>
    <t>Cogeneration business</t>
  </si>
  <si>
    <t>OGP Energy Solutions</t>
  </si>
  <si>
    <t>燃料転換・エネルギーサービス事業</t>
  </si>
  <si>
    <t>Fuel conversion, Energy services  business</t>
  </si>
  <si>
    <t>PT OSAKA GAS INDONESIA</t>
  </si>
  <si>
    <t>ガス販売・エネルギーサービス関連事業</t>
  </si>
  <si>
    <t xml:space="preserve">Sale of gas, Energy services related business </t>
  </si>
  <si>
    <t>インドネシア</t>
  </si>
  <si>
    <t>Indonesia</t>
  </si>
  <si>
    <t>Sojitz Osaka Gas Energy</t>
  </si>
  <si>
    <t>天然ガス供給事業</t>
  </si>
  <si>
    <t>ベトナム</t>
  </si>
  <si>
    <t>Vietnam</t>
  </si>
  <si>
    <t>AGP</t>
  </si>
  <si>
    <t>AA+</t>
  </si>
  <si>
    <t>Aa3</t>
  </si>
  <si>
    <t>A1</t>
  </si>
  <si>
    <t>AA-</t>
  </si>
  <si>
    <t>a-1＋</t>
  </si>
  <si>
    <t>A-1+</t>
  </si>
  <si>
    <t>#21</t>
  </si>
  <si>
    <t>2006.6.23</t>
  </si>
  <si>
    <t>2026.6.23</t>
  </si>
  <si>
    <t>#31</t>
  </si>
  <si>
    <t>2013.10.18</t>
  </si>
  <si>
    <t>2023.10.18</t>
  </si>
  <si>
    <t>#32</t>
  </si>
  <si>
    <t>2014.3.24</t>
  </si>
  <si>
    <t>2034.3.24</t>
  </si>
  <si>
    <t>#33</t>
  </si>
  <si>
    <t>2014.10.24</t>
  </si>
  <si>
    <t>2034.10.24</t>
  </si>
  <si>
    <t>#34</t>
  </si>
  <si>
    <t>2015.3.5</t>
  </si>
  <si>
    <t>2045.3.3</t>
  </si>
  <si>
    <t>#35</t>
  </si>
  <si>
    <t>2016.12.9</t>
  </si>
  <si>
    <t>2056.12.8</t>
  </si>
  <si>
    <t>#36</t>
  </si>
  <si>
    <t>2019.6.6</t>
  </si>
  <si>
    <t>2049.6.4</t>
  </si>
  <si>
    <t>#37</t>
  </si>
  <si>
    <t>2059.6.6</t>
  </si>
  <si>
    <t>#38</t>
  </si>
  <si>
    <t>2019.9.5</t>
  </si>
  <si>
    <t>2049.9.3</t>
  </si>
  <si>
    <t>#39</t>
  </si>
  <si>
    <t>2058.9.5</t>
  </si>
  <si>
    <t>#40</t>
  </si>
  <si>
    <t>2069.9.5</t>
  </si>
  <si>
    <t>#1</t>
  </si>
  <si>
    <t>2019.12.12</t>
  </si>
  <si>
    <t>2079.12.12</t>
  </si>
  <si>
    <t>#2</t>
  </si>
  <si>
    <t>#3</t>
  </si>
  <si>
    <t>2020.9.10</t>
  </si>
  <si>
    <t>2080.9.10</t>
  </si>
  <si>
    <t>#4</t>
  </si>
  <si>
    <t>#41</t>
  </si>
  <si>
    <t>2021.6.3</t>
    <phoneticPr fontId="3"/>
  </si>
  <si>
    <t>0.22</t>
    <phoneticPr fontId="3"/>
  </si>
  <si>
    <t>2031.6.3</t>
    <phoneticPr fontId="3"/>
  </si>
  <si>
    <t>#42</t>
  </si>
  <si>
    <t>0.576</t>
    <phoneticPr fontId="3"/>
  </si>
  <si>
    <t>2041.6.3</t>
    <phoneticPr fontId="3"/>
  </si>
  <si>
    <t>#43</t>
    <phoneticPr fontId="3"/>
  </si>
  <si>
    <t>0.851</t>
    <phoneticPr fontId="3"/>
  </si>
  <si>
    <t>2051.6.2</t>
    <phoneticPr fontId="3"/>
  </si>
  <si>
    <t>EII</t>
    <phoneticPr fontId="3"/>
  </si>
  <si>
    <t>インフラ事業（ポートフォリオ）</t>
    <phoneticPr fontId="3"/>
  </si>
  <si>
    <t>Infrastructure business (Portfolio)</t>
    <phoneticPr fontId="3"/>
  </si>
  <si>
    <t>Osaka Gas (Thailand) Co., Ltd.</t>
    <phoneticPr fontId="3"/>
  </si>
  <si>
    <t>Sojitz Osaka Gas Energy Co., Ltd.</t>
    <phoneticPr fontId="3"/>
  </si>
  <si>
    <t>AGP International Holdings Pte. Ltd.</t>
    <phoneticPr fontId="3"/>
  </si>
  <si>
    <t>Starfire Energy</t>
    <phoneticPr fontId="3"/>
  </si>
  <si>
    <t>グリーンアンモニア製造</t>
    <phoneticPr fontId="3"/>
  </si>
  <si>
    <t>Green ammonia manufacturing</t>
    <phoneticPr fontId="3"/>
  </si>
  <si>
    <t>JEDLIX B.V.</t>
    <phoneticPr fontId="3"/>
  </si>
  <si>
    <t>需給調整事業</t>
    <phoneticPr fontId="3"/>
  </si>
  <si>
    <t>Electricity balancing services business</t>
    <phoneticPr fontId="3"/>
  </si>
  <si>
    <t>オランダ</t>
    <phoneticPr fontId="3"/>
  </si>
  <si>
    <t>Netherlands</t>
    <phoneticPr fontId="3"/>
  </si>
  <si>
    <t>フリーポートＬＮＧ基地（第一系列）</t>
    <phoneticPr fontId="3"/>
  </si>
  <si>
    <t>Freeport LNG Project Train 1</t>
    <phoneticPr fontId="3"/>
  </si>
  <si>
    <t>LNG</t>
    <phoneticPr fontId="3"/>
  </si>
  <si>
    <t>Group companies</t>
    <phoneticPr fontId="3"/>
  </si>
  <si>
    <t>USA</t>
    <phoneticPr fontId="3"/>
  </si>
  <si>
    <t xml:space="preserve">フリーポートＬＮＧ基地（FLNG） </t>
    <phoneticPr fontId="3"/>
  </si>
  <si>
    <t>Freeport LNG Project</t>
    <phoneticPr fontId="3"/>
  </si>
  <si>
    <t>液化基地</t>
    <rPh sb="0" eb="2">
      <t>エキカ</t>
    </rPh>
    <rPh sb="2" eb="4">
      <t>キチ</t>
    </rPh>
    <phoneticPr fontId="3"/>
  </si>
  <si>
    <t>LNG terminal</t>
    <phoneticPr fontId="3"/>
  </si>
  <si>
    <t>Natural gas supply business</t>
    <phoneticPr fontId="3"/>
  </si>
  <si>
    <t>スペイン</t>
    <phoneticPr fontId="3"/>
  </si>
  <si>
    <t>10,000
(10,000)</t>
    <phoneticPr fontId="3"/>
  </si>
  <si>
    <t>#44</t>
  </si>
  <si>
    <t>2022.6.2</t>
    <phoneticPr fontId="3"/>
  </si>
  <si>
    <t>2032.6.2</t>
    <phoneticPr fontId="3"/>
  </si>
  <si>
    <t>#45</t>
  </si>
  <si>
    <t>2042.6.2</t>
    <phoneticPr fontId="3"/>
  </si>
  <si>
    <t>#46</t>
  </si>
  <si>
    <t>2052.5.31</t>
    <phoneticPr fontId="3"/>
  </si>
  <si>
    <t>#47</t>
  </si>
  <si>
    <t>2022.9.1</t>
    <phoneticPr fontId="3"/>
  </si>
  <si>
    <t>2032.9.1</t>
    <phoneticPr fontId="3"/>
  </si>
  <si>
    <t>#48</t>
  </si>
  <si>
    <t>2042.9.1</t>
    <phoneticPr fontId="3"/>
  </si>
  <si>
    <t>#49</t>
  </si>
  <si>
    <t>2052.8.30</t>
    <phoneticPr fontId="3"/>
  </si>
  <si>
    <t>第4回無担保社債
#4 unsecured corporate bonds</t>
    <rPh sb="0" eb="1">
      <t>ダイ</t>
    </rPh>
    <rPh sb="2" eb="3">
      <t>カイ</t>
    </rPh>
    <rPh sb="3" eb="6">
      <t>ムタンポ</t>
    </rPh>
    <rPh sb="6" eb="8">
      <t>シャサイ</t>
    </rPh>
    <phoneticPr fontId="3"/>
  </si>
  <si>
    <t>#4</t>
    <phoneticPr fontId="3"/>
  </si>
  <si>
    <t>2019.12.10</t>
    <phoneticPr fontId="3"/>
  </si>
  <si>
    <t>40
(20)</t>
    <phoneticPr fontId="3"/>
  </si>
  <si>
    <t>2023.6.10～2024.12.10</t>
    <phoneticPr fontId="3"/>
  </si>
  <si>
    <t>435,038
(10,020)</t>
    <phoneticPr fontId="3"/>
  </si>
  <si>
    <t>-</t>
    <phoneticPr fontId="7"/>
  </si>
  <si>
    <t xml:space="preserve">ＬＮＧ　ＪＡＭＡＬ </t>
  </si>
  <si>
    <t xml:space="preserve">ＬＮＧ　ＤＲＥＡＭ </t>
  </si>
  <si>
    <t>ＬＮＧ　ＢＡＲＫＡ</t>
  </si>
  <si>
    <t>ＬＮＧ　ＪＵＰＩＴＥＲ</t>
  </si>
  <si>
    <t>ＬＮＧ　ＶＥＮＵＳ</t>
  </si>
  <si>
    <t>ＬＮＧ　ＭＡＲＳ</t>
  </si>
  <si>
    <t>ＬＮＧ　ＳＡＴＵＲＮ</t>
  </si>
  <si>
    <t>ＬＮＧ　ＪＵＮО</t>
  </si>
  <si>
    <t>ＧＲＡＣＥ　ＦＲＥＥＳＩＡ</t>
  </si>
  <si>
    <t>2000年</t>
  </si>
  <si>
    <t>2006年</t>
  </si>
  <si>
    <t>2008年</t>
  </si>
  <si>
    <t>2009年</t>
  </si>
  <si>
    <t>2014年</t>
  </si>
  <si>
    <t>2016年</t>
  </si>
  <si>
    <t>2018年</t>
  </si>
  <si>
    <t>2022年</t>
  </si>
  <si>
    <t>180,000 m3</t>
    <phoneticPr fontId="3"/>
  </si>
  <si>
    <t>174,000 m3</t>
    <phoneticPr fontId="3"/>
  </si>
  <si>
    <t>AG&amp;P CGD HoldCo SPV3（Singapore）Pte. Ltd.</t>
  </si>
  <si>
    <t>インド都市ガス事業</t>
  </si>
  <si>
    <t>City gas business in India</t>
  </si>
  <si>
    <t>Australian Integrated Carbon Pty Ltd</t>
    <phoneticPr fontId="3"/>
  </si>
  <si>
    <t>株価情報</t>
    <rPh sb="0" eb="2">
      <t>カブカ</t>
    </rPh>
    <rPh sb="2" eb="4">
      <t>ジョウホウ</t>
    </rPh>
    <phoneticPr fontId="3"/>
  </si>
  <si>
    <t>中・小型LNG基地事業、都市ガス事業</t>
    <phoneticPr fontId="3"/>
  </si>
  <si>
    <t>Medium- and small-scale LNG terminal business, city gas business</t>
    <phoneticPr fontId="3"/>
  </si>
  <si>
    <t>豪州カーボンクレジット創出・販売事業</t>
    <rPh sb="11" eb="13">
      <t>ソウシュツ</t>
    </rPh>
    <phoneticPr fontId="3"/>
  </si>
  <si>
    <t>Carbon credit development and sales business in Australia</t>
    <phoneticPr fontId="3"/>
  </si>
  <si>
    <t>14.3</t>
  </si>
  <si>
    <t>15.3</t>
  </si>
  <si>
    <t>16.3</t>
  </si>
  <si>
    <t>17.3</t>
  </si>
  <si>
    <t>18.3</t>
  </si>
  <si>
    <t>19.3</t>
  </si>
  <si>
    <t>20.3</t>
  </si>
  <si>
    <t>21.3</t>
  </si>
  <si>
    <t>22.3</t>
  </si>
  <si>
    <t>23.3</t>
  </si>
  <si>
    <t>%</t>
  </si>
  <si>
    <t/>
  </si>
  <si>
    <t>発電所名</t>
    <rPh sb="0" eb="3">
      <t>ハツデンショ</t>
    </rPh>
    <rPh sb="3" eb="4">
      <t>メイ</t>
    </rPh>
    <phoneticPr fontId="3"/>
  </si>
  <si>
    <t>Name</t>
    <phoneticPr fontId="3"/>
  </si>
  <si>
    <t>燃料/発電方式</t>
    <rPh sb="0" eb="2">
      <t>ネンリョウ</t>
    </rPh>
    <rPh sb="3" eb="5">
      <t>ハツデン</t>
    </rPh>
    <rPh sb="5" eb="7">
      <t>ホウシキ</t>
    </rPh>
    <phoneticPr fontId="3"/>
  </si>
  <si>
    <t>Source</t>
    <phoneticPr fontId="3"/>
  </si>
  <si>
    <t>Location</t>
    <phoneticPr fontId="3"/>
  </si>
  <si>
    <t>火力発電所</t>
  </si>
  <si>
    <t>Thermal Power Plants</t>
  </si>
  <si>
    <t>泉北製造所第1工場</t>
  </si>
  <si>
    <t xml:space="preserve">Senboku LNG Terminal I </t>
  </si>
  <si>
    <t>天然ガス・ＧＴＣＣ</t>
  </si>
  <si>
    <t>Natural gas, ＧＴＣＣ</t>
  </si>
  <si>
    <t>July, 2002</t>
  </si>
  <si>
    <t>大阪府</t>
  </si>
  <si>
    <t>Osaka</t>
  </si>
  <si>
    <t>姫路製造所</t>
  </si>
  <si>
    <t>Himeji LNG Terminal</t>
  </si>
  <si>
    <t>天然ガス・ＧＴＣＣ等</t>
  </si>
  <si>
    <t>Natural gas, ＧＴＣＣ, etc.</t>
  </si>
  <si>
    <t>April, 2004</t>
  </si>
  <si>
    <t>兵庫県</t>
  </si>
  <si>
    <t>Hyogo</t>
  </si>
  <si>
    <t>泉北天然ガス発電所</t>
  </si>
  <si>
    <t>Senboku Natural Gas Power Plant</t>
  </si>
  <si>
    <t>2009年4-11月</t>
  </si>
  <si>
    <t>Apri, 2009 - November, 2009</t>
  </si>
  <si>
    <t>福島天然ガス発電所</t>
  </si>
  <si>
    <t>Fukushima Natural Gas Power Plant</t>
  </si>
  <si>
    <t>2020年4-8月</t>
  </si>
  <si>
    <t>April, 2020 - August, 2020</t>
  </si>
  <si>
    <t>福島県</t>
  </si>
  <si>
    <t>Fukushima</t>
  </si>
  <si>
    <t>酉島エネルギーセンター</t>
  </si>
  <si>
    <t>Torishima Energy Center</t>
  </si>
  <si>
    <t>April, 2002</t>
  </si>
  <si>
    <t>宇治エネルギーセンター</t>
  </si>
  <si>
    <t>Uji Energy Center</t>
  </si>
  <si>
    <t>October, 2004</t>
  </si>
  <si>
    <t>京都府</t>
  </si>
  <si>
    <t>Kyoto</t>
  </si>
  <si>
    <t>摂津エネルギーセンター</t>
  </si>
  <si>
    <t>Settsu Energy Center</t>
  </si>
  <si>
    <t>天然ガス・ガスエンジン</t>
  </si>
  <si>
    <t>Natural gas, Ｇas Engine</t>
  </si>
  <si>
    <t>April, 2006</t>
  </si>
  <si>
    <t>千里エネルギーセンター</t>
  </si>
  <si>
    <t>Senri Energy Center</t>
  </si>
  <si>
    <t>天然ガス・ガスタービン</t>
    <phoneticPr fontId="3"/>
  </si>
  <si>
    <t>Natural gas, Ｇas Turbine</t>
  </si>
  <si>
    <t>January, 2008</t>
  </si>
  <si>
    <t>船町発電所</t>
  </si>
  <si>
    <t>Funamachi Power Plant</t>
  </si>
  <si>
    <t>April, 1999</t>
  </si>
  <si>
    <t>姫路製造所 冷熱発電</t>
  </si>
  <si>
    <t>Himeji LNG Terminal Cryogenic Power Plant</t>
  </si>
  <si>
    <t>冷熱発電</t>
  </si>
  <si>
    <t xml:space="preserve">Cryogenic power </t>
  </si>
  <si>
    <t>持分電源容量小計 (天然ガス等)</t>
    <rPh sb="0" eb="2">
      <t>モチブン</t>
    </rPh>
    <rPh sb="2" eb="4">
      <t>デンゲン</t>
    </rPh>
    <rPh sb="4" eb="6">
      <t>ヨウリョウ</t>
    </rPh>
    <rPh sb="14" eb="15">
      <t>トウ</t>
    </rPh>
    <phoneticPr fontId="3"/>
  </si>
  <si>
    <t>Subtotal capacity of Daigas Group/ Natural gas, etc.</t>
    <phoneticPr fontId="3"/>
  </si>
  <si>
    <t xml:space="preserve">名古屋発電所 </t>
    <phoneticPr fontId="3"/>
  </si>
  <si>
    <t>Nagoya Power Plant</t>
    <phoneticPr fontId="3"/>
  </si>
  <si>
    <t>石炭・スチームタービン</t>
    <rPh sb="0" eb="2">
      <t>セキタン</t>
    </rPh>
    <phoneticPr fontId="3"/>
  </si>
  <si>
    <t>Coal, Steam turbine</t>
    <phoneticPr fontId="3"/>
  </si>
  <si>
    <t>April, 2000</t>
    <phoneticPr fontId="3"/>
  </si>
  <si>
    <t>愛知県</t>
    <phoneticPr fontId="3"/>
  </si>
  <si>
    <t>Aichi</t>
    <phoneticPr fontId="3"/>
  </si>
  <si>
    <t xml:space="preserve">名古屋第2発電所 </t>
    <phoneticPr fontId="3"/>
  </si>
  <si>
    <t>Nagoya II Power Plant</t>
    <phoneticPr fontId="3"/>
  </si>
  <si>
    <t>September,2017</t>
    <phoneticPr fontId="3"/>
  </si>
  <si>
    <t>持分電源容量小計  (石炭)</t>
    <phoneticPr fontId="3"/>
  </si>
  <si>
    <t>Subtotal capacity of Daigas Group/ Coal, etc.</t>
    <phoneticPr fontId="3"/>
  </si>
  <si>
    <t>持分電源容量小計  (火力)</t>
    <rPh sb="11" eb="13">
      <t>カリョク</t>
    </rPh>
    <phoneticPr fontId="3"/>
  </si>
  <si>
    <t>Subtotal capacity of Daigas Group/ Termal</t>
    <phoneticPr fontId="3"/>
  </si>
  <si>
    <t>再生可能エネルギー発電所</t>
  </si>
  <si>
    <t>Renewable Energy Power Plants</t>
  </si>
  <si>
    <t>葉山風力発電所</t>
  </si>
  <si>
    <t>Hayama Wind Farm Power Plant</t>
  </si>
  <si>
    <t>風力</t>
  </si>
  <si>
    <t>Wind power</t>
  </si>
  <si>
    <t>March, 2006</t>
  </si>
  <si>
    <t>高知県</t>
  </si>
  <si>
    <t>Kochi</t>
  </si>
  <si>
    <t>広川明神山風力発電所</t>
  </si>
  <si>
    <t>Hirogawa Myojin-yama Wind Power Plant</t>
  </si>
  <si>
    <t>November, 2008</t>
  </si>
  <si>
    <t>和歌山県</t>
  </si>
  <si>
    <t>Wakayama</t>
  </si>
  <si>
    <t>由良風力発電所</t>
  </si>
  <si>
    <t>Yura Wind Power Plant</t>
  </si>
  <si>
    <t>September, 2011</t>
  </si>
  <si>
    <t>肥前風力発電所</t>
  </si>
  <si>
    <t>Hizen Wind Power Plant</t>
  </si>
  <si>
    <t>March, 2005</t>
  </si>
  <si>
    <t>佐賀県</t>
  </si>
  <si>
    <t>Saga</t>
  </si>
  <si>
    <t>肥前南風力発電所</t>
  </si>
  <si>
    <t>Hizen South Wind Power Plant</t>
  </si>
  <si>
    <t>平生風力発電所</t>
    <phoneticPr fontId="3"/>
  </si>
  <si>
    <t>Hirao Wind Power Plant</t>
  </si>
  <si>
    <t>April, 2009</t>
  </si>
  <si>
    <t>山口県</t>
  </si>
  <si>
    <t>Yamaguchi</t>
  </si>
  <si>
    <t>印南風力発電所</t>
    <phoneticPr fontId="3"/>
  </si>
  <si>
    <t>Inami Wind Power Plant</t>
  </si>
  <si>
    <t>June, 2018</t>
  </si>
  <si>
    <t>尻別風力発電所</t>
  </si>
  <si>
    <t>Shiribetsu Wind Power Plant</t>
  </si>
  <si>
    <t>September, 2021</t>
    <phoneticPr fontId="3"/>
  </si>
  <si>
    <t>北海道</t>
  </si>
  <si>
    <t>Hokkaido</t>
  </si>
  <si>
    <t>野辺地陸奥湾風力発電所</t>
  </si>
  <si>
    <t>Noheji Mutsu Bay Wind Farm</t>
  </si>
  <si>
    <t>2022年度冬季</t>
    <rPh sb="4" eb="6">
      <t>ネンド</t>
    </rPh>
    <rPh sb="6" eb="8">
      <t>トウキ</t>
    </rPh>
    <phoneticPr fontId="3"/>
  </si>
  <si>
    <t>Winter, FY23.3</t>
    <phoneticPr fontId="3"/>
  </si>
  <si>
    <t>青森県</t>
  </si>
  <si>
    <t>Aomori</t>
  </si>
  <si>
    <t>横浜町風力発電所</t>
    <rPh sb="0" eb="2">
      <t>ヨコハマ</t>
    </rPh>
    <rPh sb="2" eb="3">
      <t>マチ</t>
    </rPh>
    <rPh sb="3" eb="5">
      <t>フウリョク</t>
    </rPh>
    <rPh sb="5" eb="7">
      <t>ハツデン</t>
    </rPh>
    <rPh sb="7" eb="8">
      <t>ショ</t>
    </rPh>
    <phoneticPr fontId="3"/>
  </si>
  <si>
    <t>Yokohama Town Wind Power Plant</t>
    <phoneticPr fontId="3"/>
  </si>
  <si>
    <t>Apirl, 2023</t>
    <phoneticPr fontId="3"/>
  </si>
  <si>
    <t>酉島太陽光発電所</t>
  </si>
  <si>
    <t>Torishima Solar Power Plant</t>
  </si>
  <si>
    <t>太陽光</t>
  </si>
  <si>
    <t>Solar power</t>
  </si>
  <si>
    <t>April, 2013</t>
  </si>
  <si>
    <t>酉島第二太陽光発電所</t>
  </si>
  <si>
    <t>Torishima ⅡSolar Power Plant</t>
  </si>
  <si>
    <t>January, 2014</t>
  </si>
  <si>
    <t>勝央太陽光発電所</t>
  </si>
  <si>
    <t>Shouou Solar Power Plant</t>
  </si>
  <si>
    <t>岡山県</t>
  </si>
  <si>
    <t>Okayama</t>
  </si>
  <si>
    <t>広川明神山太陽光発電所</t>
  </si>
  <si>
    <t>Hirogawa Myojin-yama Solar Power Plant</t>
  </si>
  <si>
    <t>Daigas大分みらいソーラー発電所</t>
  </si>
  <si>
    <t>Daigas Oita Mirai Solar Power Plant</t>
  </si>
  <si>
    <t>May, 2013</t>
  </si>
  <si>
    <t>大分県</t>
  </si>
  <si>
    <t>Oita</t>
  </si>
  <si>
    <t>由良太陽光発電所（北・南）</t>
  </si>
  <si>
    <t>Yura Solar Power Plant (North/South)</t>
  </si>
  <si>
    <t>December, 2016</t>
  </si>
  <si>
    <t>桑原城メガソーラー(No.4)</t>
  </si>
  <si>
    <t>Kuwabarajyou Mega Solar (No. 4)</t>
    <phoneticPr fontId="3"/>
  </si>
  <si>
    <t>April, 2020</t>
  </si>
  <si>
    <t>鹿児島県</t>
  </si>
  <si>
    <t>Kagoshima</t>
  </si>
  <si>
    <t>茨城県北茨城市磯原町特高発電所</t>
    <phoneticPr fontId="3"/>
  </si>
  <si>
    <t>Extra-high-voltage Power Plant in Isohara-cho, Kitaibaraki City, Ibaraki Prefecture</t>
    <phoneticPr fontId="3"/>
  </si>
  <si>
    <t>January, 2021</t>
  </si>
  <si>
    <t>茨城県</t>
  </si>
  <si>
    <t>Ibaraki</t>
  </si>
  <si>
    <t>雫石太陽光発電所</t>
    <rPh sb="0" eb="2">
      <t>シズクイシ</t>
    </rPh>
    <rPh sb="2" eb="5">
      <t>タイヨウコウ</t>
    </rPh>
    <rPh sb="5" eb="8">
      <t>ハツデンショ</t>
    </rPh>
    <phoneticPr fontId="3"/>
  </si>
  <si>
    <t>Shizukuishi Solar Power Plant</t>
    <phoneticPr fontId="3"/>
  </si>
  <si>
    <t>October, 2016</t>
    <phoneticPr fontId="3"/>
  </si>
  <si>
    <t>岩手県</t>
    <rPh sb="0" eb="3">
      <t>イワテケン</t>
    </rPh>
    <phoneticPr fontId="3"/>
  </si>
  <si>
    <t>Iwate</t>
    <phoneticPr fontId="3"/>
  </si>
  <si>
    <t>ハル水戸第1~第5発電所</t>
    <rPh sb="2" eb="4">
      <t>ミト</t>
    </rPh>
    <rPh sb="4" eb="5">
      <t>ダイ</t>
    </rPh>
    <rPh sb="7" eb="8">
      <t>ダイ</t>
    </rPh>
    <rPh sb="9" eb="11">
      <t>ハツデン</t>
    </rPh>
    <rPh sb="11" eb="12">
      <t>ショ</t>
    </rPh>
    <phoneticPr fontId="3"/>
  </si>
  <si>
    <t>Haru Mito Solar Power Plant</t>
    <phoneticPr fontId="3"/>
  </si>
  <si>
    <t>May, 2015</t>
    <phoneticPr fontId="3"/>
  </si>
  <si>
    <t>茨城県</t>
    <rPh sb="0" eb="2">
      <t>イバラキ</t>
    </rPh>
    <phoneticPr fontId="3"/>
  </si>
  <si>
    <t>Ibaraki</t>
    <phoneticPr fontId="3"/>
  </si>
  <si>
    <t>小松太陽光発電所</t>
    <rPh sb="0" eb="2">
      <t>コマツ</t>
    </rPh>
    <rPh sb="2" eb="8">
      <t>タイヨウコウハツデンショ</t>
    </rPh>
    <phoneticPr fontId="3"/>
  </si>
  <si>
    <t>Komatsu Solar Power Plant</t>
    <phoneticPr fontId="3"/>
  </si>
  <si>
    <t>May, 2018</t>
    <phoneticPr fontId="3"/>
  </si>
  <si>
    <t>石川県</t>
    <rPh sb="0" eb="3">
      <t>イシカワケン</t>
    </rPh>
    <phoneticPr fontId="3"/>
  </si>
  <si>
    <t>Ishikawa</t>
    <phoneticPr fontId="3"/>
  </si>
  <si>
    <t>三沢太陽光発電所</t>
  </si>
  <si>
    <t>Misawa Solar Power Plant</t>
    <phoneticPr fontId="3"/>
  </si>
  <si>
    <t>February, 2017</t>
    <phoneticPr fontId="3"/>
  </si>
  <si>
    <t>青森県</t>
    <rPh sb="0" eb="3">
      <t>アオモリケン</t>
    </rPh>
    <phoneticPr fontId="3"/>
  </si>
  <si>
    <t>Aomori</t>
    <phoneticPr fontId="3"/>
  </si>
  <si>
    <t>湯舟沢第一太陽光発電所</t>
    <rPh sb="0" eb="2">
      <t>ユフネ</t>
    </rPh>
    <rPh sb="2" eb="3">
      <t>サワ</t>
    </rPh>
    <rPh sb="3" eb="5">
      <t>ダイイチ</t>
    </rPh>
    <rPh sb="5" eb="8">
      <t>タイヨウコウ</t>
    </rPh>
    <rPh sb="8" eb="10">
      <t>ハツデン</t>
    </rPh>
    <rPh sb="10" eb="11">
      <t>ショ</t>
    </rPh>
    <phoneticPr fontId="3"/>
  </si>
  <si>
    <t>八幡太陽光発電所</t>
  </si>
  <si>
    <t>Yawata Solar Power Plant</t>
  </si>
  <si>
    <t>September, 2013</t>
  </si>
  <si>
    <t>三重県</t>
    <rPh sb="0" eb="3">
      <t>ミエケン</t>
    </rPh>
    <phoneticPr fontId="3"/>
  </si>
  <si>
    <t>Mie</t>
  </si>
  <si>
    <t>金成姉歯太陽光発電所</t>
    <rPh sb="0" eb="4">
      <t>カンナリアネハ</t>
    </rPh>
    <rPh sb="4" eb="7">
      <t>タイヨウコウ</t>
    </rPh>
    <rPh sb="7" eb="10">
      <t>ハツデンショ</t>
    </rPh>
    <phoneticPr fontId="3"/>
  </si>
  <si>
    <t>Kannari Aneha Solar Power Plant</t>
    <phoneticPr fontId="3"/>
  </si>
  <si>
    <t>宮城県</t>
    <rPh sb="0" eb="3">
      <t>ミヤギケン</t>
    </rPh>
    <phoneticPr fontId="3"/>
  </si>
  <si>
    <t>Miyagi</t>
    <phoneticPr fontId="3"/>
  </si>
  <si>
    <t>信濃町太陽光発電所</t>
    <rPh sb="0" eb="3">
      <t>シナノマチ</t>
    </rPh>
    <rPh sb="3" eb="8">
      <t>タイヨウコウハツデン</t>
    </rPh>
    <rPh sb="8" eb="9">
      <t>ショ</t>
    </rPh>
    <phoneticPr fontId="3"/>
  </si>
  <si>
    <t>Shinano-machi Solar Power Plant</t>
    <phoneticPr fontId="3"/>
  </si>
  <si>
    <t>長野県</t>
    <rPh sb="0" eb="3">
      <t>ナガノケン</t>
    </rPh>
    <phoneticPr fontId="3"/>
  </si>
  <si>
    <t>Nagano</t>
    <phoneticPr fontId="3"/>
  </si>
  <si>
    <t>花巻太陽光発電所</t>
    <rPh sb="0" eb="2">
      <t>ハナマキ</t>
    </rPh>
    <rPh sb="2" eb="8">
      <t>タイヨウコウハツデンショ</t>
    </rPh>
    <phoneticPr fontId="3"/>
  </si>
  <si>
    <t>Hanamaki Solar Power Plant</t>
    <phoneticPr fontId="3"/>
  </si>
  <si>
    <t>March, 2022</t>
    <phoneticPr fontId="3"/>
  </si>
  <si>
    <t>根木町太陽光発電所</t>
  </si>
  <si>
    <t>Nekko-machi Solar Power Plant</t>
    <phoneticPr fontId="3"/>
  </si>
  <si>
    <t>September, 2022</t>
    <phoneticPr fontId="3"/>
  </si>
  <si>
    <t>大分太陽光発電所</t>
    <rPh sb="0" eb="2">
      <t>オオイタ</t>
    </rPh>
    <rPh sb="2" eb="5">
      <t>タイヨウコウ</t>
    </rPh>
    <rPh sb="5" eb="7">
      <t>ハツデン</t>
    </rPh>
    <rPh sb="7" eb="8">
      <t>ショ</t>
    </rPh>
    <phoneticPr fontId="3"/>
  </si>
  <si>
    <t>Oita SolarPower Plant</t>
    <phoneticPr fontId="3"/>
  </si>
  <si>
    <t>March, 2020</t>
    <phoneticPr fontId="3"/>
  </si>
  <si>
    <t>大分県</t>
    <phoneticPr fontId="3"/>
  </si>
  <si>
    <t>Oita</t>
    <phoneticPr fontId="3"/>
  </si>
  <si>
    <t>倉吉太陽光発電所</t>
    <rPh sb="0" eb="2">
      <t>クラヨシ</t>
    </rPh>
    <rPh sb="2" eb="5">
      <t>タイヨウコウ</t>
    </rPh>
    <rPh sb="5" eb="7">
      <t>ハツデン</t>
    </rPh>
    <rPh sb="7" eb="8">
      <t>ショ</t>
    </rPh>
    <phoneticPr fontId="3"/>
  </si>
  <si>
    <t>Kurayoshi  Solar Power Plant</t>
    <phoneticPr fontId="3"/>
  </si>
  <si>
    <t>December, 2020</t>
    <phoneticPr fontId="3"/>
  </si>
  <si>
    <t>鳥取県</t>
    <rPh sb="0" eb="2">
      <t>トットリ</t>
    </rPh>
    <rPh sb="2" eb="3">
      <t>ケン</t>
    </rPh>
    <phoneticPr fontId="3"/>
  </si>
  <si>
    <t>Tottori</t>
    <phoneticPr fontId="3"/>
  </si>
  <si>
    <t>日立十王太陽光発電所</t>
    <rPh sb="0" eb="1">
      <t>ヒ</t>
    </rPh>
    <rPh sb="1" eb="2">
      <t>タチ</t>
    </rPh>
    <rPh sb="2" eb="4">
      <t>ジュウオウ</t>
    </rPh>
    <rPh sb="4" eb="7">
      <t>タイヨウコウ</t>
    </rPh>
    <rPh sb="7" eb="9">
      <t>ハツデン</t>
    </rPh>
    <rPh sb="9" eb="10">
      <t>ショ</t>
    </rPh>
    <phoneticPr fontId="3"/>
  </si>
  <si>
    <t>Hitachi Juo Solar Power Plant</t>
    <phoneticPr fontId="3"/>
  </si>
  <si>
    <t>August, 2017</t>
    <phoneticPr fontId="3"/>
  </si>
  <si>
    <t>小田池・奈良須池ソーラー発電所</t>
    <rPh sb="0" eb="2">
      <t>オダ</t>
    </rPh>
    <rPh sb="2" eb="3">
      <t>イケ</t>
    </rPh>
    <rPh sb="4" eb="6">
      <t>ナラ</t>
    </rPh>
    <rPh sb="6" eb="7">
      <t>ス</t>
    </rPh>
    <rPh sb="7" eb="8">
      <t>イケ</t>
    </rPh>
    <rPh sb="12" eb="14">
      <t>ハツデン</t>
    </rPh>
    <rPh sb="14" eb="15">
      <t>ショ</t>
    </rPh>
    <phoneticPr fontId="3"/>
  </si>
  <si>
    <t>Odaike Narazuike  Solar Power Plant</t>
    <phoneticPr fontId="3"/>
  </si>
  <si>
    <t>2018年10月・12月</t>
    <rPh sb="4" eb="5">
      <t>ネン</t>
    </rPh>
    <rPh sb="7" eb="8">
      <t>ガツ</t>
    </rPh>
    <rPh sb="11" eb="12">
      <t>ガツ</t>
    </rPh>
    <phoneticPr fontId="3"/>
  </si>
  <si>
    <t>December, October 2018</t>
    <phoneticPr fontId="3"/>
  </si>
  <si>
    <t>香川県</t>
    <rPh sb="0" eb="3">
      <t>カガワケン</t>
    </rPh>
    <phoneticPr fontId="3"/>
  </si>
  <si>
    <t>Kagawa</t>
    <phoneticPr fontId="3"/>
  </si>
  <si>
    <t>レーベンエナジー1号　各発電所</t>
    <rPh sb="9" eb="10">
      <t>ゴウ</t>
    </rPh>
    <rPh sb="11" eb="14">
      <t>カクハツデン</t>
    </rPh>
    <rPh sb="14" eb="15">
      <t>ショ</t>
    </rPh>
    <phoneticPr fontId="3"/>
  </si>
  <si>
    <t>Leben Energy No.1 Solar Power Plants</t>
    <phoneticPr fontId="3"/>
  </si>
  <si>
    <t>2018年6月
－2023年10月</t>
    <phoneticPr fontId="3"/>
  </si>
  <si>
    <t>レーベンエナジー2号　各発電所</t>
    <rPh sb="9" eb="10">
      <t>ゴウ</t>
    </rPh>
    <rPh sb="11" eb="14">
      <t>カクハツデン</t>
    </rPh>
    <rPh sb="14" eb="15">
      <t>ショ</t>
    </rPh>
    <phoneticPr fontId="3"/>
  </si>
  <si>
    <t>Leben Energy No.2 Solar Power Plants</t>
    <phoneticPr fontId="3"/>
  </si>
  <si>
    <t>2018年7月
－2022年4月</t>
    <phoneticPr fontId="3"/>
  </si>
  <si>
    <t>サステナブルソーラーウェイ　各発電所</t>
    <rPh sb="14" eb="17">
      <t>カクハツデン</t>
    </rPh>
    <rPh sb="17" eb="18">
      <t>ショ</t>
    </rPh>
    <phoneticPr fontId="3"/>
  </si>
  <si>
    <t>Sustainabl Solarway Solar Power Plants</t>
    <phoneticPr fontId="3"/>
  </si>
  <si>
    <t>2022年9月
－2023年2月</t>
    <rPh sb="4" eb="5">
      <t>ネン</t>
    </rPh>
    <rPh sb="6" eb="7">
      <t>ガツ</t>
    </rPh>
    <rPh sb="13" eb="14">
      <t>ネン</t>
    </rPh>
    <rPh sb="15" eb="16">
      <t>ガツ</t>
    </rPh>
    <phoneticPr fontId="3"/>
  </si>
  <si>
    <t>September 2022
-February 2023</t>
    <phoneticPr fontId="3"/>
  </si>
  <si>
    <t>JO電力1号　各発電所</t>
    <rPh sb="2" eb="4">
      <t>デンリョク</t>
    </rPh>
    <rPh sb="5" eb="6">
      <t>ゴウ</t>
    </rPh>
    <rPh sb="7" eb="10">
      <t>カクハツデン</t>
    </rPh>
    <rPh sb="10" eb="11">
      <t>ショ</t>
    </rPh>
    <phoneticPr fontId="3"/>
  </si>
  <si>
    <t>JO Denryoku No.1 Solar Power Plants</t>
    <phoneticPr fontId="3"/>
  </si>
  <si>
    <t>February, 2023</t>
    <phoneticPr fontId="3"/>
  </si>
  <si>
    <t>Daigasエナジー㈱各発電所</t>
    <phoneticPr fontId="3"/>
  </si>
  <si>
    <t xml:space="preserve">Daigas Energy Power Plants </t>
    <phoneticPr fontId="3"/>
  </si>
  <si>
    <t>太陽光、他</t>
  </si>
  <si>
    <t>Solar power, etc.</t>
  </si>
  <si>
    <t>エナジーバンクジャパン㈱ 各発電所</t>
    <phoneticPr fontId="3"/>
  </si>
  <si>
    <t xml:space="preserve">Energy Bank Japan Power Plants </t>
    <phoneticPr fontId="3"/>
  </si>
  <si>
    <t>名古屋発電所（バイオマス混焼5%）</t>
  </si>
  <si>
    <t>Nagoya Power Plant 
(5% biomass-mixed combustion)</t>
  </si>
  <si>
    <t>バイオマス</t>
  </si>
  <si>
    <t>Biomass power</t>
  </si>
  <si>
    <t>April, 2000</t>
  </si>
  <si>
    <t>愛知県</t>
  </si>
  <si>
    <t>Aichi</t>
  </si>
  <si>
    <t>名古屋第2発電所（バイオマス混焼30%）</t>
  </si>
  <si>
    <t>Nagoya II Power Plant
(30% biomass-mixed combustion)</t>
  </si>
  <si>
    <t>September, 2017</t>
  </si>
  <si>
    <t>松阪木質バイオマス発電所</t>
  </si>
  <si>
    <t>Matsusaka Woody Biomass Power Plant</t>
  </si>
  <si>
    <t>January, 2018</t>
  </si>
  <si>
    <t>三重県</t>
  </si>
  <si>
    <t>市原バイオマス発電所</t>
  </si>
  <si>
    <t>Ichihara Biomass Power Plant</t>
  </si>
  <si>
    <t>December, 2020</t>
  </si>
  <si>
    <t>千葉県</t>
  </si>
  <si>
    <t>Chiba</t>
  </si>
  <si>
    <t>持分電源容量小計 (再生可能エネルギー)</t>
    <rPh sb="10" eb="12">
      <t>サイセイ</t>
    </rPh>
    <rPh sb="12" eb="14">
      <t>カノウ</t>
    </rPh>
    <phoneticPr fontId="3"/>
  </si>
  <si>
    <t>Subtotal capacity of Daigas Group/ Renewable energy</t>
    <phoneticPr fontId="3"/>
  </si>
  <si>
    <t>持分電源容量　運転中合計</t>
    <rPh sb="7" eb="10">
      <t>ウンテンチュウ</t>
    </rPh>
    <rPh sb="10" eb="12">
      <t>ゴウケイ</t>
    </rPh>
    <phoneticPr fontId="3"/>
  </si>
  <si>
    <t>Subtotal capacity of Daigas Group/Operating</t>
    <phoneticPr fontId="3"/>
  </si>
  <si>
    <t>姫路天然ガス発電所</t>
  </si>
  <si>
    <t>Himeji Natural Gas Power Plant</t>
  </si>
  <si>
    <t>2026年1月-5月</t>
  </si>
  <si>
    <t>January, 2026 - May, 2026</t>
  </si>
  <si>
    <t>持分電源容量小計 (天然ガス)</t>
    <rPh sb="0" eb="2">
      <t>モチブン</t>
    </rPh>
    <rPh sb="2" eb="4">
      <t>デンゲン</t>
    </rPh>
    <rPh sb="4" eb="6">
      <t>ヨウリョウ</t>
    </rPh>
    <phoneticPr fontId="3"/>
  </si>
  <si>
    <t>Subtotal capacity of Daigas Group/ Natural gas</t>
    <phoneticPr fontId="3"/>
  </si>
  <si>
    <t>五島市沖洋上風力発電所</t>
    <phoneticPr fontId="3"/>
  </si>
  <si>
    <t>Goto City Offshore Wind Power Generation</t>
    <phoneticPr fontId="3"/>
  </si>
  <si>
    <t>January, 2024</t>
    <phoneticPr fontId="3"/>
  </si>
  <si>
    <t>長崎県</t>
    <rPh sb="0" eb="3">
      <t>ナガサキケン</t>
    </rPh>
    <phoneticPr fontId="3"/>
  </si>
  <si>
    <t>Nagasaki</t>
    <phoneticPr fontId="3"/>
  </si>
  <si>
    <t>S&amp;Dx solor1 各発電所</t>
    <phoneticPr fontId="3"/>
  </si>
  <si>
    <t>S&amp;Dx solor1 Solar Power Plants</t>
    <phoneticPr fontId="3"/>
  </si>
  <si>
    <t>2022年12月
－2023年12月</t>
    <rPh sb="4" eb="5">
      <t>ネン</t>
    </rPh>
    <rPh sb="7" eb="8">
      <t>ガツ</t>
    </rPh>
    <rPh sb="14" eb="15">
      <t>ネン</t>
    </rPh>
    <rPh sb="17" eb="18">
      <t>ガツ</t>
    </rPh>
    <phoneticPr fontId="3"/>
  </si>
  <si>
    <t>December, 2022
-December, 2023</t>
    <phoneticPr fontId="3"/>
  </si>
  <si>
    <t>JO電力1号 各発電所</t>
    <phoneticPr fontId="3"/>
  </si>
  <si>
    <t>February, 2024</t>
  </si>
  <si>
    <t>GDsPJ 各発電所</t>
    <phoneticPr fontId="3"/>
  </si>
  <si>
    <t>GDsPJ  Solar Power Plants</t>
    <phoneticPr fontId="3"/>
  </si>
  <si>
    <t>2023年7月
-2024年2月</t>
    <rPh sb="4" eb="5">
      <t>ネン</t>
    </rPh>
    <rPh sb="6" eb="7">
      <t>ガツ</t>
    </rPh>
    <rPh sb="13" eb="14">
      <t>ネン</t>
    </rPh>
    <rPh sb="15" eb="16">
      <t>ガツ</t>
    </rPh>
    <phoneticPr fontId="3"/>
  </si>
  <si>
    <t>July, 2023
-February, 2024</t>
    <phoneticPr fontId="3"/>
  </si>
  <si>
    <t>AO電力1号 各発電所</t>
    <phoneticPr fontId="3"/>
  </si>
  <si>
    <t>AO Denryoku No.1 Solar Power Plants</t>
    <phoneticPr fontId="3"/>
  </si>
  <si>
    <t>February, 2024*5</t>
    <phoneticPr fontId="3"/>
  </si>
  <si>
    <t>袖ケ浦バイオマス発電所</t>
  </si>
  <si>
    <t>Sodegaura Biomass Power Plant</t>
  </si>
  <si>
    <t>未定</t>
    <rPh sb="0" eb="2">
      <t>ミテイ</t>
    </rPh>
    <phoneticPr fontId="3"/>
  </si>
  <si>
    <t>FY2023.3</t>
    <phoneticPr fontId="3"/>
  </si>
  <si>
    <t>広畑バイオマス発電所</t>
  </si>
  <si>
    <t>Hirohata Biomass Power Plant</t>
  </si>
  <si>
    <t>2023年</t>
    <rPh sb="4" eb="5">
      <t>ネン</t>
    </rPh>
    <phoneticPr fontId="3"/>
  </si>
  <si>
    <t>August, 2023</t>
  </si>
  <si>
    <t>徳島津田バイオマス発電所</t>
  </si>
  <si>
    <t>Tokushima Tsuda Biomass Power Plant</t>
  </si>
  <si>
    <t>March, 2023</t>
  </si>
  <si>
    <t>徳島県</t>
  </si>
  <si>
    <t>Tokushima</t>
  </si>
  <si>
    <t>愛知田原バイオマス発電所</t>
    <phoneticPr fontId="3"/>
  </si>
  <si>
    <t>Aichi Tahara Biomass Power Plant</t>
    <phoneticPr fontId="3"/>
  </si>
  <si>
    <t>October, 2024</t>
  </si>
  <si>
    <t>日向バイオマス発電所</t>
    <phoneticPr fontId="3"/>
  </si>
  <si>
    <t>Hyuga Biomass Power Plant</t>
    <phoneticPr fontId="3"/>
  </si>
  <si>
    <t>November, 2024</t>
    <phoneticPr fontId="3"/>
  </si>
  <si>
    <t>宮崎県</t>
    <rPh sb="0" eb="3">
      <t>ミヤザキケン</t>
    </rPh>
    <phoneticPr fontId="3"/>
  </si>
  <si>
    <t>Miyazaki</t>
    <phoneticPr fontId="3"/>
  </si>
  <si>
    <t>御坊バイオマス発電所</t>
    <rPh sb="0" eb="2">
      <t>ゴボウ</t>
    </rPh>
    <rPh sb="7" eb="9">
      <t>ハツデン</t>
    </rPh>
    <rPh sb="9" eb="10">
      <t>ショ</t>
    </rPh>
    <phoneticPr fontId="3"/>
  </si>
  <si>
    <t>Gobo Biomass Power Plant</t>
    <phoneticPr fontId="3"/>
  </si>
  <si>
    <t>September, 2025</t>
    <phoneticPr fontId="3"/>
  </si>
  <si>
    <t>和歌山県</t>
    <phoneticPr fontId="3"/>
  </si>
  <si>
    <t>Wakayama</t>
    <phoneticPr fontId="3"/>
  </si>
  <si>
    <t>持分電源容量　建設中合計</t>
    <rPh sb="7" eb="10">
      <t>ケンセツチュウ</t>
    </rPh>
    <rPh sb="10" eb="12">
      <t>ゴウケイ</t>
    </rPh>
    <phoneticPr fontId="3"/>
  </si>
  <si>
    <t>Subtotal capacity of Daigas Group/ Undeconstraction, etc.</t>
    <phoneticPr fontId="3"/>
  </si>
  <si>
    <t>持分電源容量　国内合計</t>
    <rPh sb="7" eb="9">
      <t>コクナイ</t>
    </rPh>
    <rPh sb="9" eb="11">
      <t>ゴウケイ</t>
    </rPh>
    <phoneticPr fontId="3"/>
  </si>
  <si>
    <t>Subtotal capacity of Daigas Group/ Domestic</t>
    <phoneticPr fontId="3"/>
  </si>
  <si>
    <t>運転開始時期</t>
    <rPh sb="0" eb="2">
      <t>ウンテン</t>
    </rPh>
    <rPh sb="2" eb="4">
      <t>カイシ</t>
    </rPh>
    <rPh sb="4" eb="6">
      <t>ジキ</t>
    </rPh>
    <phoneticPr fontId="3"/>
  </si>
  <si>
    <t>Start of operation</t>
    <phoneticPr fontId="3"/>
  </si>
  <si>
    <t>レイクウッド</t>
  </si>
  <si>
    <t>Lakewood</t>
  </si>
  <si>
    <t>天然ガス・GTCC</t>
    <phoneticPr fontId="3"/>
  </si>
  <si>
    <t>Natural gas, GTCC</t>
    <phoneticPr fontId="3"/>
  </si>
  <si>
    <t>米国 ニュージャージー州</t>
  </si>
  <si>
    <t>New Jersey, USA</t>
  </si>
  <si>
    <t>サラナック</t>
  </si>
  <si>
    <t>Saranac</t>
  </si>
  <si>
    <t>米国 ニューヨーク州</t>
  </si>
  <si>
    <t>New York, USA</t>
  </si>
  <si>
    <t>セントチャールズ</t>
  </si>
  <si>
    <t>St. Charles Energy Center</t>
  </si>
  <si>
    <t>米国 メリーランド州 （PJM）</t>
  </si>
  <si>
    <t>Maryland, USA （PJM）</t>
  </si>
  <si>
    <t>シュワイハットS2発電造水事業</t>
  </si>
  <si>
    <t>Shuweihat S2 IWPP</t>
  </si>
  <si>
    <t>天然ガス・GTCC、造水</t>
    <rPh sb="10" eb="12">
      <t>ゾウスイ</t>
    </rPh>
    <phoneticPr fontId="3"/>
  </si>
  <si>
    <t>Natural gas, GTCC</t>
  </si>
  <si>
    <t>October, 2011</t>
    <phoneticPr fontId="3"/>
  </si>
  <si>
    <t>UAE アブダビ</t>
  </si>
  <si>
    <t>UAE Abu Dhabi</t>
  </si>
  <si>
    <t>ショア</t>
  </si>
  <si>
    <t>Shore</t>
  </si>
  <si>
    <t>天然ガス・GTCC</t>
  </si>
  <si>
    <t>米国 ニュージャージー州 （PJM）</t>
  </si>
  <si>
    <t>New Jersey, USA （PJM）</t>
  </si>
  <si>
    <t>ミシガンパワー</t>
  </si>
  <si>
    <t>Michigan Power</t>
  </si>
  <si>
    <t>米国 ミシガン州 (MISO-7)</t>
    <phoneticPr fontId="3"/>
  </si>
  <si>
    <t>Michigan, USA (MISO-7)</t>
    <phoneticPr fontId="3"/>
  </si>
  <si>
    <t>クリーンエナジー</t>
  </si>
  <si>
    <t>Kleen Energy</t>
  </si>
  <si>
    <t>米国 コネチカット州 （ISO-New England）</t>
    <phoneticPr fontId="3"/>
  </si>
  <si>
    <t>Connecticut, USA （ISO-New England）</t>
    <phoneticPr fontId="3"/>
  </si>
  <si>
    <t>トワンティック</t>
  </si>
  <si>
    <t>Towantic</t>
  </si>
  <si>
    <t>フェアビュー</t>
  </si>
  <si>
    <t>Fairview</t>
  </si>
  <si>
    <t>December, 2019</t>
  </si>
  <si>
    <t>米国 ペンシルバニア州 （PJM）</t>
  </si>
  <si>
    <t>Pennsylvania, USA （PJM）</t>
  </si>
  <si>
    <t>スリーリバーズ</t>
    <phoneticPr fontId="3"/>
  </si>
  <si>
    <t>Three Rivers</t>
  </si>
  <si>
    <t>July, 2023</t>
    <phoneticPr fontId="3"/>
  </si>
  <si>
    <t>米国 イリノイ州 (PJM)</t>
    <phoneticPr fontId="3"/>
  </si>
  <si>
    <t>Illinois, USA (PJM)</t>
    <phoneticPr fontId="3"/>
  </si>
  <si>
    <t>ハレット４</t>
  </si>
  <si>
    <t>Hallett 4 Wind Farm Project</t>
  </si>
  <si>
    <t>June, 2011</t>
  </si>
  <si>
    <t>豪 サウスオーストラリア州</t>
  </si>
  <si>
    <t xml:space="preserve">South Australia, Australia </t>
  </si>
  <si>
    <t>ブライターフューチャー</t>
    <phoneticPr fontId="3"/>
  </si>
  <si>
    <t>Brighter Future Solar project</t>
    <phoneticPr fontId="3"/>
  </si>
  <si>
    <t>2022年1月</t>
    <rPh sb="4" eb="5">
      <t>ネン</t>
    </rPh>
    <rPh sb="6" eb="7">
      <t>ガツ</t>
    </rPh>
    <phoneticPr fontId="3"/>
  </si>
  <si>
    <t>January, 2022</t>
    <phoneticPr fontId="3"/>
  </si>
  <si>
    <t>米国 ノースカロライナ州</t>
    <phoneticPr fontId="3"/>
  </si>
  <si>
    <t>North Carolina, USA</t>
    <phoneticPr fontId="3"/>
  </si>
  <si>
    <t>オーイーソーラー 各発電所</t>
    <rPh sb="9" eb="12">
      <t>カクハツデン</t>
    </rPh>
    <rPh sb="12" eb="13">
      <t>ショ</t>
    </rPh>
    <phoneticPr fontId="3"/>
  </si>
  <si>
    <t>OE Solar</t>
    <phoneticPr fontId="3"/>
  </si>
  <si>
    <t>SREOG ME Solar　各発電所</t>
    <phoneticPr fontId="3"/>
  </si>
  <si>
    <t>Summit Ridge Energy</t>
    <phoneticPr fontId="3"/>
  </si>
  <si>
    <t>米国　メーン州</t>
    <phoneticPr fontId="3"/>
  </si>
  <si>
    <t>Maine, USA</t>
    <phoneticPr fontId="3"/>
  </si>
  <si>
    <t>SREOG IL  Solar　各発電所</t>
    <phoneticPr fontId="3"/>
  </si>
  <si>
    <t>米国　イリノイ州</t>
    <phoneticPr fontId="3"/>
  </si>
  <si>
    <t>Illinois, USA</t>
    <phoneticPr fontId="3"/>
  </si>
  <si>
    <t>オーイーソーラー 各発電所</t>
    <phoneticPr fontId="3"/>
  </si>
  <si>
    <t>ソルエナジー　各発電所</t>
    <rPh sb="7" eb="11">
      <t>カクハツデンショ</t>
    </rPh>
    <phoneticPr fontId="3"/>
  </si>
  <si>
    <t>SOL Energy</t>
    <phoneticPr fontId="3"/>
  </si>
  <si>
    <t>持分電源容量　海外合計</t>
    <rPh sb="7" eb="9">
      <t>カイガイ</t>
    </rPh>
    <rPh sb="9" eb="11">
      <t>ゴウケイ</t>
    </rPh>
    <phoneticPr fontId="3"/>
  </si>
  <si>
    <t>Subtotal capacity of Daigas Group/ International</t>
    <phoneticPr fontId="3"/>
  </si>
  <si>
    <t>Jacobi Carbons AB</t>
  </si>
  <si>
    <t>Osaka Gas Resources America Corporation(-15.3)</t>
  </si>
  <si>
    <t>Osaka Gas USA Corporation</t>
  </si>
  <si>
    <t>Osaka Gas Australia Pty Ltd</t>
  </si>
  <si>
    <t>km</t>
  </si>
  <si>
    <t>℃</t>
  </si>
  <si>
    <t>EBITDA</t>
  </si>
  <si>
    <t>％</t>
  </si>
  <si>
    <t>（MW）</t>
    <phoneticPr fontId="3"/>
  </si>
  <si>
    <t>国内  火力 LNG</t>
  </si>
  <si>
    <t>Domestic Thermal LNG</t>
  </si>
  <si>
    <t>石炭　</t>
    <rPh sb="0" eb="2">
      <t>セキタン</t>
    </rPh>
    <phoneticPr fontId="3"/>
  </si>
  <si>
    <t>Coal</t>
  </si>
  <si>
    <t>国内  火力 石炭　</t>
  </si>
  <si>
    <t>Domestic Renewable energy Coal</t>
  </si>
  <si>
    <t>火力等</t>
    <rPh sb="0" eb="2">
      <t>カリョク</t>
    </rPh>
    <rPh sb="2" eb="3">
      <t>トウ</t>
    </rPh>
    <phoneticPr fontId="3"/>
  </si>
  <si>
    <t>Thermal, etc</t>
    <phoneticPr fontId="3"/>
  </si>
  <si>
    <t>国内  火力等</t>
    <rPh sb="6" eb="7">
      <t>トウ</t>
    </rPh>
    <phoneticPr fontId="3"/>
  </si>
  <si>
    <t>Domestic Thermal</t>
  </si>
  <si>
    <t>Renewable energy</t>
  </si>
  <si>
    <t xml:space="preserve">国内  
再生可能エネルギー </t>
    <phoneticPr fontId="3"/>
  </si>
  <si>
    <t>Domestic Renewable energy</t>
  </si>
  <si>
    <t xml:space="preserve">国内 </t>
    <rPh sb="0" eb="2">
      <t>コクナイ</t>
    </rPh>
    <phoneticPr fontId="3"/>
  </si>
  <si>
    <t>Domestic</t>
    <phoneticPr fontId="3"/>
  </si>
  <si>
    <t>国内計</t>
    <rPh sb="0" eb="2">
      <t>コクナイ</t>
    </rPh>
    <rPh sb="2" eb="3">
      <t>ケイ</t>
    </rPh>
    <phoneticPr fontId="3"/>
  </si>
  <si>
    <t>Domestic Total</t>
    <phoneticPr fontId="3"/>
  </si>
  <si>
    <t>海外   火力 LNG</t>
  </si>
  <si>
    <t>International Thermal LNG</t>
  </si>
  <si>
    <t>海外   火力 石炭　</t>
  </si>
  <si>
    <t>International Renewable energy Coal</t>
  </si>
  <si>
    <t>火力</t>
    <rPh sb="0" eb="2">
      <t>カリョク</t>
    </rPh>
    <phoneticPr fontId="3"/>
  </si>
  <si>
    <t>Thermal</t>
    <phoneticPr fontId="3"/>
  </si>
  <si>
    <t>海外   火力</t>
  </si>
  <si>
    <t>International Thermal</t>
  </si>
  <si>
    <t xml:space="preserve">海外   
再生可能エネルギー </t>
    <phoneticPr fontId="3"/>
  </si>
  <si>
    <t>International Renewable energy</t>
  </si>
  <si>
    <t>International</t>
    <phoneticPr fontId="3"/>
  </si>
  <si>
    <t>海外計</t>
    <rPh sb="0" eb="2">
      <t>カイガイ</t>
    </rPh>
    <rPh sb="2" eb="3">
      <t>ケイ</t>
    </rPh>
    <phoneticPr fontId="3"/>
  </si>
  <si>
    <t>International Total</t>
    <phoneticPr fontId="3"/>
  </si>
  <si>
    <t>国内外   火力 LNG</t>
  </si>
  <si>
    <t>Domestic and International  and International Thermal LNG</t>
  </si>
  <si>
    <t>国内外   火力 石炭　</t>
  </si>
  <si>
    <t>Domestic and International  Renewable energy Coal</t>
  </si>
  <si>
    <t>国内外   火力</t>
  </si>
  <si>
    <t>Domestic and International  Thermal</t>
  </si>
  <si>
    <t xml:space="preserve">国内外   
再生可能エネルギー </t>
    <phoneticPr fontId="3"/>
  </si>
  <si>
    <t>Domestic and International  Renewable energy</t>
  </si>
  <si>
    <t xml:space="preserve">国内外合計  </t>
    <rPh sb="0" eb="3">
      <t>コクナイガイ</t>
    </rPh>
    <rPh sb="3" eb="5">
      <t>ゴウケイ</t>
    </rPh>
    <phoneticPr fontId="3"/>
  </si>
  <si>
    <t xml:space="preserve">国内外合計  </t>
    <phoneticPr fontId="3"/>
  </si>
  <si>
    <t>Domestic and International Total</t>
    <phoneticPr fontId="3"/>
  </si>
  <si>
    <t>全日本入着原油平均価格（JCC)　</t>
    <rPh sb="0" eb="3">
      <t>ゼンニホン</t>
    </rPh>
    <rPh sb="3" eb="5">
      <t>ニュウチャク</t>
    </rPh>
    <rPh sb="5" eb="7">
      <t>ゲンユ</t>
    </rPh>
    <rPh sb="7" eb="9">
      <t>ヘイキン</t>
    </rPh>
    <rPh sb="9" eb="11">
      <t>カカク</t>
    </rPh>
    <phoneticPr fontId="7"/>
  </si>
  <si>
    <t>Japan crude cocktail price (JCC)</t>
    <phoneticPr fontId="7"/>
  </si>
  <si>
    <t>全日本入着LNG平均価格（JLC)　</t>
    <rPh sb="0" eb="3">
      <t>ゼンニホン</t>
    </rPh>
    <rPh sb="3" eb="5">
      <t>ニュウチャク</t>
    </rPh>
    <rPh sb="8" eb="10">
      <t>ヘイキン</t>
    </rPh>
    <rPh sb="10" eb="12">
      <t>カカク</t>
    </rPh>
    <phoneticPr fontId="7"/>
  </si>
  <si>
    <t>Japan LNG cocktail price (JLC)</t>
    <phoneticPr fontId="7"/>
  </si>
  <si>
    <t>ブレント原油</t>
    <rPh sb="4" eb="6">
      <t>ゲンユ</t>
    </rPh>
    <phoneticPr fontId="7"/>
  </si>
  <si>
    <t>Brent</t>
    <phoneticPr fontId="7"/>
  </si>
  <si>
    <t>為替　</t>
    <rPh sb="0" eb="2">
      <t>カワセ</t>
    </rPh>
    <phoneticPr fontId="7"/>
  </si>
  <si>
    <t>Exchange rate</t>
    <phoneticPr fontId="7"/>
  </si>
  <si>
    <t>ヘンリーハブ天然ガススポット価格</t>
    <rPh sb="6" eb="8">
      <t>テンネン</t>
    </rPh>
    <rPh sb="14" eb="16">
      <t>カカク</t>
    </rPh>
    <phoneticPr fontId="7"/>
  </si>
  <si>
    <t>HH</t>
    <phoneticPr fontId="7"/>
  </si>
  <si>
    <t>欧州ガス価格</t>
    <phoneticPr fontId="7"/>
  </si>
  <si>
    <t>TTF</t>
    <phoneticPr fontId="7"/>
  </si>
  <si>
    <t>Domestic and International</t>
    <phoneticPr fontId="3"/>
  </si>
  <si>
    <t>Euronext Vigeo World 120 Index</t>
  </si>
  <si>
    <t>FTSE Blossom Japan Index</t>
  </si>
  <si>
    <t>23.6</t>
  </si>
  <si>
    <t>22.6</t>
  </si>
  <si>
    <t>21.6</t>
  </si>
  <si>
    <t>20.6</t>
  </si>
  <si>
    <t>19.6</t>
  </si>
  <si>
    <t>Supplied by © Euroland.com</t>
  </si>
  <si>
    <t>million yen</t>
  </si>
  <si>
    <t>Total</t>
  </si>
  <si>
    <t>Number of persons</t>
  </si>
  <si>
    <t>Number of employees</t>
  </si>
  <si>
    <t>Cash and cash equivalents at end of period</t>
  </si>
  <si>
    <t>Decrease in cash and cash equivalents resulting from exclusion of subsidiaries from consolidation</t>
  </si>
  <si>
    <t>Cash and cash equivalents at beginning of period</t>
  </si>
  <si>
    <t>Net increase (decrease) in cash and cash equivalents</t>
  </si>
  <si>
    <t>Effect of exchange rate change on cash and cash equivalents</t>
  </si>
  <si>
    <t>Net cash provided by (used in) financing activities</t>
  </si>
  <si>
    <t>Other, net</t>
  </si>
  <si>
    <t>Repayments to non-controlling shareholders</t>
  </si>
  <si>
    <t>Dividends paid to non-controlling interests</t>
  </si>
  <si>
    <t>Dividends paid</t>
  </si>
  <si>
    <t>Proceeds from share issuance to non-controlling shareholders</t>
  </si>
  <si>
    <t>Redemption of bonds</t>
  </si>
  <si>
    <t>Proceeds from issuance of bonds</t>
  </si>
  <si>
    <t>Repayments of long-term borrowings</t>
  </si>
  <si>
    <t>Proceeds from long-term borrowings</t>
  </si>
  <si>
    <t>Net increase (decrease) in short-term loans payable</t>
  </si>
  <si>
    <t>Net increase (decrease)in commercial papers</t>
  </si>
  <si>
    <t>Payments from changes in ownership interests in subsidiaries 
that do not result in change in scope of consolidation</t>
  </si>
  <si>
    <t>Net cash provided by (used in) investing activities</t>
  </si>
  <si>
    <t>Proceeds from withdrawal of time deposits</t>
  </si>
  <si>
    <t>Payments into time deposits</t>
  </si>
  <si>
    <t>Collection of long-term loans receivable</t>
  </si>
  <si>
    <t>Proceeds from collection of long-term loans receivable</t>
  </si>
  <si>
    <t>Proceeds from sale of shares of subsidiaries 
resulting in change in scope of consolidation</t>
  </si>
  <si>
    <t>Purchase of shares of subsidiaries 
resulting in change in scope of consolidation</t>
  </si>
  <si>
    <t>Proceeds from sales of shares of subsidiaries and associates</t>
  </si>
  <si>
    <t>Purchase of shares of subsidiaries and associates</t>
  </si>
  <si>
    <t>Proceeds from sales of investment securities</t>
  </si>
  <si>
    <t>Purchase of investment securities</t>
  </si>
  <si>
    <t>Purchase of long-term prepaid expenses</t>
  </si>
  <si>
    <t>Purchase of intangible assets</t>
  </si>
  <si>
    <t>Proceeds from sales of property, plant and equipment</t>
  </si>
  <si>
    <t>Purchase of property, plant and equipment</t>
  </si>
  <si>
    <t>Proceeds from sales of securities</t>
  </si>
  <si>
    <t>Purchase of securities</t>
  </si>
  <si>
    <t>Net cash provided by (used in) operating activities</t>
  </si>
  <si>
    <t>Income taxes paid</t>
  </si>
  <si>
    <t>Interest paid</t>
  </si>
  <si>
    <t>Interest and dividends received</t>
  </si>
  <si>
    <t>Subtotal</t>
  </si>
  <si>
    <t>Increase (decrease) in accrued consumption taxes</t>
  </si>
  <si>
    <t>Increase (decrease) in accrued expenses</t>
  </si>
  <si>
    <t>Increase (decrease) in trade payables</t>
  </si>
  <si>
    <t>Decrease (increase) in inventories</t>
  </si>
  <si>
    <t>Decrease (increase) in trade receivables</t>
  </si>
  <si>
    <t>Loss on tax purpose reduction entry of non-current assets</t>
  </si>
  <si>
    <t>Loss on Disposal of Fixed asset</t>
  </si>
  <si>
    <t>Loss(gain) on sales of fixed asset</t>
  </si>
  <si>
    <t>Loss (gain) on valuation of investment securities</t>
  </si>
  <si>
    <t>Loss (gain) on sales of investment securities in subsidiaries and associates</t>
  </si>
  <si>
    <t>Loss (gain) on sales of investment securities</t>
  </si>
  <si>
    <t>Share of loss (profit) of entities accounted for using equity method</t>
  </si>
  <si>
    <t>Interest expenses</t>
  </si>
  <si>
    <t>Interest and dividend income</t>
  </si>
  <si>
    <t>Decrease (increase) in retirement benefit asset</t>
  </si>
  <si>
    <t>Decrease (increase) in prepaid pension expenses</t>
  </si>
  <si>
    <t>Increase (decrease) in provision for loss on guarantees</t>
  </si>
  <si>
    <t>Increase (decrease) in provision for gas appliance warranties</t>
  </si>
  <si>
    <t>Increase (decrease) in provision for safety measures</t>
  </si>
  <si>
    <t>Proceeds from facility contribution</t>
  </si>
  <si>
    <t>Loss on sales of shares of subsidiaries</t>
  </si>
  <si>
    <t>Business restructuring expenses</t>
  </si>
  <si>
    <t>Impairment losses</t>
  </si>
  <si>
    <t>Amortization of long-term prepaid expenses</t>
  </si>
  <si>
    <t>Depreciation</t>
  </si>
  <si>
    <t>Profit before income taxes</t>
  </si>
  <si>
    <t>3. FY18.3 results are calculated taking in account of “Partial Amendments to Accounting standard for Tax Effect Accounting”.</t>
  </si>
  <si>
    <t>2. Tax effect accounting as of the end of FY2023.3 was calculated on a group relief basis.</t>
  </si>
  <si>
    <t>1. Figures for FY2022.3 were calculated retroactively due to changes in accounting policies from FY2023.3, etc.</t>
  </si>
  <si>
    <t>Liabilities and net assets</t>
  </si>
  <si>
    <t>Total net assets</t>
  </si>
  <si>
    <t>Non-controlling interests</t>
  </si>
  <si>
    <t>Remeasurements of defined benefit plans</t>
  </si>
  <si>
    <t>Foreign currency translation adjustment</t>
  </si>
  <si>
    <t>Revaluation reserve for land</t>
  </si>
  <si>
    <t>Deferred gains or losses on hedges</t>
  </si>
  <si>
    <t>Valuation difference on available-for-sale securities</t>
  </si>
  <si>
    <t>Accumulated other comprehensive income</t>
  </si>
  <si>
    <t>Treasury shares</t>
  </si>
  <si>
    <t>Retained earnings</t>
  </si>
  <si>
    <t>Capital surplus</t>
  </si>
  <si>
    <t>Share capital</t>
  </si>
  <si>
    <t>Shareholders’equity</t>
  </si>
  <si>
    <t>Total liabilities</t>
  </si>
  <si>
    <t>Other</t>
  </si>
  <si>
    <t>Retirement benefit liability</t>
  </si>
  <si>
    <t>Provision for gas appliance warranties</t>
  </si>
  <si>
    <t>Provision for loss on guarantees</t>
  </si>
  <si>
    <t>Provision for loss on investment</t>
  </si>
  <si>
    <t>Provision for safety measures</t>
  </si>
  <si>
    <t>Provision for gas holder repairs</t>
  </si>
  <si>
    <t>Provision for retirement benefits</t>
  </si>
  <si>
    <t>Deferred tax liabilities for land revaluation</t>
  </si>
  <si>
    <t>Deferred tax liabilities</t>
  </si>
  <si>
    <t>Long-term borrowings</t>
  </si>
  <si>
    <t>Bonds payable</t>
  </si>
  <si>
    <t>Non-current liabilities</t>
  </si>
  <si>
    <t>Income taxes payable</t>
  </si>
  <si>
    <t>Short-term borrowings</t>
  </si>
  <si>
    <t>Notes and accounts payable - trade</t>
  </si>
  <si>
    <t>Current portion of non-current liabilities</t>
  </si>
  <si>
    <t>Current liabilities</t>
  </si>
  <si>
    <t>Total assets</t>
  </si>
  <si>
    <t>Allowance for doubtful accounts</t>
  </si>
  <si>
    <t>Deferred tax assets</t>
  </si>
  <si>
    <t>Retirement benefit asset</t>
  </si>
  <si>
    <t>Long-term loans receivable</t>
  </si>
  <si>
    <t>Investment securities</t>
  </si>
  <si>
    <t>Investments and other assets</t>
  </si>
  <si>
    <t>Goodwill</t>
  </si>
  <si>
    <t>Intangible assets</t>
  </si>
  <si>
    <t>Construction in progress</t>
  </si>
  <si>
    <t>Land</t>
  </si>
  <si>
    <t>Machinery and vehicles, net</t>
  </si>
  <si>
    <t>Buildings and structures, net</t>
  </si>
  <si>
    <t>Other facilities</t>
  </si>
  <si>
    <t>Service and maintenance facilities</t>
  </si>
  <si>
    <t>Distribution facilities</t>
  </si>
  <si>
    <t>Production facilities</t>
  </si>
  <si>
    <t>Property, plant and equipment</t>
  </si>
  <si>
    <t>Non-current assets</t>
  </si>
  <si>
    <t>Inventories</t>
  </si>
  <si>
    <t>Lease receivables and investment in leases</t>
  </si>
  <si>
    <t>Securities</t>
  </si>
  <si>
    <t>Notes and accounts receivable - trade, and contract assets</t>
  </si>
  <si>
    <t>Notes and accounts receivable - trade</t>
  </si>
  <si>
    <t>Cash and deposits</t>
  </si>
  <si>
    <t>Current assets</t>
  </si>
  <si>
    <t>Comprehensive income attributable to non-controlling interests</t>
  </si>
  <si>
    <t>Comprehensive income attributable to owners of parent</t>
  </si>
  <si>
    <t>Comprehensive income</t>
  </si>
  <si>
    <t>Share of other comprehensive income of entities accounted for using equity method</t>
  </si>
  <si>
    <t>Other comprehensive income</t>
  </si>
  <si>
    <t>Profit</t>
  </si>
  <si>
    <t>Profit attributable to owners of parent</t>
  </si>
  <si>
    <t>Profit attributable to non-controlling interests</t>
  </si>
  <si>
    <t>Income taxes - deferred</t>
  </si>
  <si>
    <t>Income taxes - current</t>
  </si>
  <si>
    <t>Amortization of goodwill</t>
  </si>
  <si>
    <t>Loss on disaster</t>
  </si>
  <si>
    <t>Extraordinary losses</t>
  </si>
  <si>
    <t>Insurance claim income</t>
  </si>
  <si>
    <t>Gain on sales of shares of subsidiaries and associates</t>
  </si>
  <si>
    <t>Gain on sales of investment securities</t>
  </si>
  <si>
    <t>Gain on sales of non-current assets</t>
  </si>
  <si>
    <t>Extraordinary income</t>
  </si>
  <si>
    <t>Ordinary profit</t>
  </si>
  <si>
    <t>Miscellaneous expenses</t>
  </si>
  <si>
    <t>Share of loss of entities accounted for using equity method</t>
  </si>
  <si>
    <t>Provision of allowance for investment loss</t>
  </si>
  <si>
    <t>Loss on valuation of investment securities</t>
  </si>
  <si>
    <t>Non-operating expenses</t>
  </si>
  <si>
    <t>Miscellaneous income</t>
  </si>
  <si>
    <t>Gain on sales of investment securities in subsidiaries and associates</t>
  </si>
  <si>
    <t>Share of profit of entities accounted for using equity method</t>
  </si>
  <si>
    <t>Foreign exchange gain</t>
  </si>
  <si>
    <t>Dividend income</t>
  </si>
  <si>
    <t>Interest income</t>
  </si>
  <si>
    <t>Non-operating income</t>
  </si>
  <si>
    <t>Operating profit</t>
  </si>
  <si>
    <t>Selling, general and administrative expenses</t>
  </si>
  <si>
    <t>Gross profit</t>
  </si>
  <si>
    <t>Cost of sales</t>
  </si>
  <si>
    <t>Net sales</t>
  </si>
  <si>
    <t>30.  Prior to March 2017, calculated based on the assumption of the share consolidation in October 2017. （5 share to 1 share）</t>
  </si>
  <si>
    <t>29. FY18.3 results are calculated taking in account of “Partial Amendments to Accounting standard for Tax Effect Accounting”.</t>
  </si>
  <si>
    <t>28. Total shareholders return (TSR) (right axis) (Share indices) - [ (Share price (as of the end of each fiscal year) + Annual dividends per share (accumulated from FY14.3 to each fiscal year)) / Share price (as of the end of FY13.3)]</t>
  </si>
  <si>
    <t>27. Dividend Yield (right axis) (Share indices) - [Annual dividends per share / Share price (as of the end of the fiscal year)]</t>
  </si>
  <si>
    <t>26. Payout ratio (right axis) (Share indices) - [Annual dividends per share / Earnings per share]</t>
  </si>
  <si>
    <t>25. Dividend on equity ratio (DOE) (right axis) (Share indices) - [Annual dividends / Average shareholders’ equity × 100]</t>
  </si>
  <si>
    <t>24. EV / EBITDA (right axis) (Share indices) - [EV / EBITDA ①]</t>
  </si>
  <si>
    <t>23. EV (right axis) (Share indices) - [Share price (as of the end of the fiscal year) × Number of shares issued at the end of each fiscal year (excluding treasury shares) + Interest-bearing debts (as of the end of the fiscal year) + Non-controlling interests (as of the end of the fiscal year) - Cash and cash equivalents (as of the end of the fiscal year)]</t>
  </si>
  <si>
    <t>14. Interest coverage ratio (right axis) (Stability indices) - [Cash flows from operating activities / Interest expenses (including interest on bonds)]</t>
  </si>
  <si>
    <t>7. Total assets turnover   (Efficiency indices) - [Net sales / Average total assets]</t>
  </si>
  <si>
    <t>6. Return on invested capital (ROIC） (Efficiency indices) - [NOPAT / Average Invested capital]   NOPAT = Ordinary profit + Financial expenses (Interest expenses - Interest income) - Income taxes. Invested capital = Shareholders' equity + Balance of interest-bearing debts (excluding risk-free leased Liabilities to us)</t>
  </si>
  <si>
    <t>5. Return on equity (ROE)   (Efficiency indices) - [Profit attributable to owners of parent / Average shareholders’ equity × 100]</t>
  </si>
  <si>
    <t>4. Return on total assets （ROA）   (Efficiency indices) - [Profit attributable to owners of parent / Averaged total assets × 100]</t>
  </si>
  <si>
    <t>3. Profit / Net sales ratio  (Profitability indices) - [Profit attributable to owners of parent / Net sales × 100]</t>
  </si>
  <si>
    <t>2. Ordinary profit / Net sales ratio  (Profitability indices) - [Ordinary profit / Net sales ×100]</t>
  </si>
  <si>
    <t>1. Operating profit / Net sales ratio  (Profitability indices) - [Operating profit / Net sales ×100]</t>
  </si>
  <si>
    <t>Total shareholders return (TSR) (right axis)</t>
  </si>
  <si>
    <t>Dividend Yield (right axis)</t>
  </si>
  <si>
    <t>Payout ratio (right axis)</t>
  </si>
  <si>
    <t>Dividend on equity ratio (DOE) (right axis)</t>
  </si>
  <si>
    <t>times</t>
  </si>
  <si>
    <t>EV / EBITDA (right axis)</t>
  </si>
  <si>
    <t>EV (right axis)</t>
  </si>
  <si>
    <t>EBITDA②　(right axis)</t>
  </si>
  <si>
    <t>EBITDA①　(right axis)</t>
  </si>
  <si>
    <t>Price cash flow ratio (PCFR) (right axis)</t>
  </si>
  <si>
    <t>Price book value ratio (PBR) (right axis)</t>
  </si>
  <si>
    <t>Price eanings ratio (PER) (right axis)</t>
  </si>
  <si>
    <t>yen/share</t>
  </si>
  <si>
    <t xml:space="preserve">Cash flow per share (CFPS) </t>
  </si>
  <si>
    <t xml:space="preserve">Book value per share (BPS) </t>
  </si>
  <si>
    <t xml:space="preserve">Earnings per share (EPS) </t>
  </si>
  <si>
    <t>Interest coverage ratio (right axis)</t>
  </si>
  <si>
    <t>Balance of interest-bearing debts / EBITDA ② (right axis)</t>
  </si>
  <si>
    <t>Balance of interest-bearing debts / EBITDA ① (right axis)</t>
  </si>
  <si>
    <t>Debt / Equity ratio② (right axis)</t>
  </si>
  <si>
    <t>Debt / Equity ratio① (right axis)</t>
  </si>
  <si>
    <t>Shareholders' equity / Total assets ratio②</t>
  </si>
  <si>
    <t>Shareholders' equity / Total assets ratio①</t>
  </si>
  <si>
    <t xml:space="preserve">Total assets turnover  </t>
  </si>
  <si>
    <t>Return on invested capital (ROIC）</t>
  </si>
  <si>
    <t xml:space="preserve">Return on equity (ROE)  </t>
  </si>
  <si>
    <t xml:space="preserve">Return on total assets （ROA）  </t>
  </si>
  <si>
    <t xml:space="preserve">Profit / Net sales ratio </t>
  </si>
  <si>
    <t xml:space="preserve">Ordinary profit / Net sales ratio </t>
  </si>
  <si>
    <t xml:space="preserve">Operating profit / Net sales ratio </t>
  </si>
  <si>
    <t>7. As of March 31 for BS-related items</t>
  </si>
  <si>
    <t>6. Free cash flow (Cash flows) - Free cash flow = Cash flows from operating activities + Cash flows from investing activities</t>
  </si>
  <si>
    <t>5. Issued subordinated corporate bonds (Assets and  Liabilities) - Included in interest-bearing debt</t>
  </si>
  <si>
    <t>4. Liabilities (Assets and  Liabilities) - FY18.3 results are calculated taking in account of “Partial Amendments to Accounting standard for Tax Effect Accounting”.</t>
  </si>
  <si>
    <t>3. Total assets (Assets and  Liabilities) - FY18.3 results are calculated taking in account of “Partial Amendments to Accounting standard for Tax Effect Accounting”.</t>
  </si>
  <si>
    <t>2. Profit (Loss) on Profit/ｌoss on time-lag effect (Sales and Profit) -  Temporary increase (decrease) in profit until the fluctuation in feedstock costs is reflected in the unit selling price of city gas and electricity under the gas/fuel cost adjustment system.　Including time-lag effect of electricity business from FY21.3.</t>
  </si>
  <si>
    <t>1. Segment profit (Sales and Profit) - Segment profit = Operating profit + share of profit (loss) of entities accounted for using equity method</t>
  </si>
  <si>
    <t>Capital expenditures</t>
  </si>
  <si>
    <t>Investment for growth</t>
  </si>
  <si>
    <t>Investment for quality improvement</t>
  </si>
  <si>
    <t>Investment (including capital expenditures)</t>
  </si>
  <si>
    <t>Free cash flow</t>
  </si>
  <si>
    <t>Cash flows from financing activities</t>
  </si>
  <si>
    <t>Cash flows from investing activities</t>
  </si>
  <si>
    <t>Cash flows from operating activities</t>
  </si>
  <si>
    <t>Issued subordinated corporate bonds</t>
  </si>
  <si>
    <t>Balance of interest-bearing debt</t>
  </si>
  <si>
    <t>Liabilities</t>
  </si>
  <si>
    <t>Shareholders' equity</t>
  </si>
  <si>
    <t>Net assets</t>
  </si>
  <si>
    <t>Net acutuarial loss amortization of retirement benefit costs (impact on profit)</t>
  </si>
  <si>
    <t>Profit (Loss) on Profit/ｌoss on time-lag effect</t>
  </si>
  <si>
    <t>Segment profit</t>
  </si>
  <si>
    <t>GHG Emissions</t>
  </si>
  <si>
    <t>thousand t-CO2e</t>
  </si>
  <si>
    <t>Scope 1</t>
  </si>
  <si>
    <t>Scope 2</t>
  </si>
  <si>
    <t>Scope 3</t>
  </si>
  <si>
    <t>Contribution to reduction in amount of CO2 emissions (right axis)</t>
  </si>
  <si>
    <t>thousand t-CO2</t>
  </si>
  <si>
    <t>1. Greenhouse gases subject to calculation are, CO2, methane (CH4), N2O and chlorofluorocarbons (HFC).</t>
  </si>
  <si>
    <t>2. Calculation of Scope 3 greenhouse gas emissions started in FY2016.3, covering the Daigas Group's entire value chain.</t>
  </si>
  <si>
    <t>Percentage of female employees / Group</t>
  </si>
  <si>
    <t>Percentage of female employees / Osaka Gas</t>
  </si>
  <si>
    <t>Percentage of women in managerial positions /  Group</t>
  </si>
  <si>
    <t>Employee turnover rate</t>
  </si>
  <si>
    <t>Childcare leave and shorter working hours for childcare（Osaka Gas)</t>
  </si>
  <si>
    <t>Employees taking childcare leave/leave for childcare purposes</t>
  </si>
  <si>
    <t>Of which male taking childcare leave/leave for childcare purposes</t>
  </si>
  <si>
    <t>Shorter working hours for childcare</t>
  </si>
  <si>
    <t>Nursing care leave（Osaka Gas)</t>
  </si>
  <si>
    <t xml:space="preserve">Nursing care leave </t>
  </si>
  <si>
    <t>Shorter working hours for nursing care</t>
  </si>
  <si>
    <t>Percentage of disabled employees (Osaka Gas)</t>
  </si>
  <si>
    <t>Percentage of disabled employees</t>
  </si>
  <si>
    <t>4. Childcare leave and shorter working hours for childcare（Osaka Gas) - Excluding loaned employees</t>
  </si>
  <si>
    <t>5. Nursing care leave（Osaka Gas) - Excluding loaned employees</t>
  </si>
  <si>
    <t>Governance</t>
  </si>
  <si>
    <t>Board members</t>
  </si>
  <si>
    <t>Number of Board members</t>
  </si>
  <si>
    <t>In-house board members</t>
  </si>
  <si>
    <t>In-house board members/ Male</t>
  </si>
  <si>
    <t>In-house board members/ Female</t>
  </si>
  <si>
    <t>Outside board members</t>
  </si>
  <si>
    <t>Outside board members/ Male</t>
  </si>
  <si>
    <t>Outside board members/ Female</t>
  </si>
  <si>
    <t>Percentage of outside board members (right axis)</t>
  </si>
  <si>
    <t>Percentage of female board members (right axis)</t>
  </si>
  <si>
    <t xml:space="preserve">Audit &amp; supervisory board members </t>
  </si>
  <si>
    <t>Number of audit &amp; supervisory board members</t>
  </si>
  <si>
    <t xml:space="preserve">Inside audit &amp; supervisory board members </t>
  </si>
  <si>
    <t xml:space="preserve">In-house audit &amp; supervisory board members/ Male </t>
  </si>
  <si>
    <t xml:space="preserve">In-house audit &amp; supervisory board members/ Female </t>
  </si>
  <si>
    <t xml:space="preserve">Outside audit &amp; supervisory board members </t>
  </si>
  <si>
    <t>Outside audit &amp; supervisory board members/ Male</t>
  </si>
  <si>
    <t xml:space="preserve">Female outside audit &amp; supervisory board members </t>
  </si>
  <si>
    <t>Ratio of outside audit &amp; supervisory board members (right axis)</t>
  </si>
  <si>
    <t>Ratio of female audit &amp; supervisory board members  (right axis)</t>
  </si>
  <si>
    <t>1. Latest figures as of June 2023. Number of members elected by the annual meeting of shareholders in the year.</t>
  </si>
  <si>
    <t>Third-party evaluation</t>
  </si>
  <si>
    <t>selected</t>
  </si>
  <si>
    <t>MSCI ESG Leaders Indexes</t>
  </si>
  <si>
    <t>MSCI Japan ESG Select Leaders Index</t>
  </si>
  <si>
    <t>MSCI Japan Empowering Women Index</t>
  </si>
  <si>
    <t>Dow Jones Sustainability Asia Pacific Index</t>
  </si>
  <si>
    <t>Rating</t>
    <phoneticPr fontId="3"/>
  </si>
  <si>
    <t>社債明細</t>
    <phoneticPr fontId="3"/>
  </si>
  <si>
    <t>Loans and debts</t>
    <phoneticPr fontId="3"/>
  </si>
  <si>
    <t>City Gas Processing Terminals</t>
  </si>
  <si>
    <t>LNG Carriers of Daigas group</t>
  </si>
  <si>
    <t>　(Reference) Price Imdices, Exchange rate</t>
  </si>
  <si>
    <t xml:space="preserve"> International upstream business　/　 International mid &amp; downstream business</t>
    <phoneticPr fontId="3"/>
  </si>
  <si>
    <t xml:space="preserve">Domestic power plants </t>
    <phoneticPr fontId="3"/>
  </si>
  <si>
    <t xml:space="preserve">International power plants </t>
    <phoneticPr fontId="3"/>
  </si>
  <si>
    <t>Generation capacity of Daigas group</t>
    <phoneticPr fontId="3"/>
  </si>
  <si>
    <t>Corporta information (English)</t>
    <phoneticPr fontId="3"/>
  </si>
  <si>
    <t>[Download Data of Chart Generator]</t>
    <phoneticPr fontId="3"/>
  </si>
  <si>
    <t>Financial Data (English)</t>
    <phoneticPr fontId="3"/>
  </si>
  <si>
    <t>Segment information (English)</t>
    <phoneticPr fontId="3"/>
  </si>
  <si>
    <t>ESG Data (English)</t>
    <phoneticPr fontId="3"/>
  </si>
  <si>
    <t>Stock prices</t>
    <phoneticPr fontId="3"/>
  </si>
  <si>
    <t>CONTENTS</t>
    <phoneticPr fontId="3"/>
  </si>
  <si>
    <t>格付情報</t>
    <rPh sb="0" eb="2">
      <t>カクヅケ</t>
    </rPh>
    <rPh sb="2" eb="4">
      <t>ジョウホウ</t>
    </rPh>
    <phoneticPr fontId="3"/>
  </si>
  <si>
    <t>借入金明細</t>
    <phoneticPr fontId="3"/>
  </si>
  <si>
    <t>都市ガス製造所別設備数</t>
    <phoneticPr fontId="3"/>
  </si>
  <si>
    <t>DaigasグループのLNG船一覧</t>
    <phoneticPr fontId="3"/>
  </si>
  <si>
    <t>(参考)　価格指標、為替</t>
    <phoneticPr fontId="3"/>
  </si>
  <si>
    <t>海外上流事業、海外中下流事業（発電除く）</t>
    <phoneticPr fontId="3"/>
  </si>
  <si>
    <t>Daigas グループ　持分電源容量</t>
    <phoneticPr fontId="3"/>
  </si>
  <si>
    <t xml:space="preserve">国内発電所 </t>
    <phoneticPr fontId="3"/>
  </si>
  <si>
    <t xml:space="preserve">海外発電所 </t>
    <phoneticPr fontId="3"/>
  </si>
  <si>
    <t>【以下チャートのダウロードデータ】</t>
    <rPh sb="1" eb="3">
      <t>イカ</t>
    </rPh>
    <phoneticPr fontId="3"/>
  </si>
  <si>
    <t>企業情報</t>
    <rPh sb="0" eb="2">
      <t>キギョウ</t>
    </rPh>
    <rPh sb="2" eb="4">
      <t>ジョウホウ</t>
    </rPh>
    <phoneticPr fontId="3"/>
  </si>
  <si>
    <t>財務データ</t>
    <rPh sb="0" eb="2">
      <t>ザイム</t>
    </rPh>
    <phoneticPr fontId="3"/>
  </si>
  <si>
    <t>セグメント</t>
    <phoneticPr fontId="3"/>
  </si>
  <si>
    <t>ESG</t>
    <phoneticPr fontId="3"/>
  </si>
  <si>
    <t>以下の情報は、その他のソースでご覧ください。</t>
    <rPh sb="0" eb="2">
      <t>イカ</t>
    </rPh>
    <rPh sb="3" eb="5">
      <t>ジョウホウ</t>
    </rPh>
    <rPh sb="9" eb="10">
      <t>タ</t>
    </rPh>
    <rPh sb="16" eb="17">
      <t>ラン</t>
    </rPh>
    <phoneticPr fontId="3"/>
  </si>
  <si>
    <t>Integrated report page2</t>
    <phoneticPr fontId="3"/>
  </si>
  <si>
    <t xml:space="preserve">Stock price information in IR page </t>
    <phoneticPr fontId="3"/>
  </si>
  <si>
    <t>Please see other sources for the following information.</t>
    <phoneticPr fontId="3"/>
  </si>
  <si>
    <t>Outline of Daigas Group</t>
    <phoneticPr fontId="3"/>
  </si>
  <si>
    <t>関係会社の状況</t>
    <phoneticPr fontId="3"/>
  </si>
  <si>
    <t>Integrated report page 85</t>
    <phoneticPr fontId="3"/>
  </si>
  <si>
    <t>Other information</t>
    <phoneticPr fontId="3"/>
  </si>
  <si>
    <t>Daigas グループファクトブック 2023</t>
    <phoneticPr fontId="3"/>
  </si>
  <si>
    <r>
      <t>目次</t>
    </r>
    <r>
      <rPr>
        <b/>
        <sz val="11"/>
        <color rgb="FF0000FF"/>
        <rFont val="Meiryo UI"/>
        <family val="3"/>
        <charset val="128"/>
      </rPr>
      <t>　</t>
    </r>
    <phoneticPr fontId="3"/>
  </si>
  <si>
    <r>
      <t xml:space="preserve">株式情報
</t>
    </r>
    <r>
      <rPr>
        <b/>
        <sz val="11"/>
        <color rgb="FF0000FF"/>
        <rFont val="Meiryo UI"/>
        <family val="3"/>
        <charset val="128"/>
      </rPr>
      <t>Stock information</t>
    </r>
    <rPh sb="0" eb="2">
      <t>カブシキ</t>
    </rPh>
    <rPh sb="2" eb="4">
      <t>ジョウホウ</t>
    </rPh>
    <phoneticPr fontId="3"/>
  </si>
  <si>
    <r>
      <t>当期末残高（内、1年以内償還予定額） （百万円）</t>
    </r>
    <r>
      <rPr>
        <b/>
        <sz val="10"/>
        <color rgb="FF0000FF"/>
        <rFont val="Meiryo UI"/>
        <family val="3"/>
        <charset val="128"/>
      </rPr>
      <t>Amount (included portion due
within 1 year)
(million yen)</t>
    </r>
    <rPh sb="0" eb="1">
      <t>トウ</t>
    </rPh>
    <rPh sb="1" eb="3">
      <t>キマツ</t>
    </rPh>
    <rPh sb="3" eb="5">
      <t>ザンダカ</t>
    </rPh>
    <rPh sb="6" eb="7">
      <t>ウチ</t>
    </rPh>
    <rPh sb="9" eb="10">
      <t>ネン</t>
    </rPh>
    <rPh sb="10" eb="12">
      <t>イナイ</t>
    </rPh>
    <rPh sb="12" eb="14">
      <t>ショウカン</t>
    </rPh>
    <rPh sb="14" eb="16">
      <t>ヨテイ</t>
    </rPh>
    <rPh sb="16" eb="17">
      <t>ガク</t>
    </rPh>
    <rPh sb="20" eb="23">
      <t>ヒャクマンエン</t>
    </rPh>
    <phoneticPr fontId="5"/>
  </si>
  <si>
    <r>
      <t xml:space="preserve">第１回利払繰延条項・期限前償還条項付無担保社債（劣後特約付）
</t>
    </r>
    <r>
      <rPr>
        <sz val="10"/>
        <color rgb="FF0000FF"/>
        <rFont val="Meiryo UI"/>
        <family val="3"/>
        <charset val="128"/>
      </rPr>
      <t>#1 Unsecured corporate bonds with interest deferrable clause and early redeemable option (subordinated corporate bonds)</t>
    </r>
    <phoneticPr fontId="3"/>
  </si>
  <si>
    <r>
      <t xml:space="preserve">第２回利払繰延条項・期限前償還条項付無担保社債（劣後特約付）
</t>
    </r>
    <r>
      <rPr>
        <sz val="10"/>
        <color rgb="FF0000FF"/>
        <rFont val="Meiryo UI"/>
        <family val="3"/>
        <charset val="128"/>
      </rPr>
      <t>#2 Unsecured corporate bonds with interest deferrable clause and early redeemable option (subordinated corporate bonds)</t>
    </r>
    <phoneticPr fontId="3"/>
  </si>
  <si>
    <r>
      <t xml:space="preserve">第３回利払繰延条項・期限前償還条項付無担保社債（劣後特約付）
</t>
    </r>
    <r>
      <rPr>
        <sz val="10"/>
        <color rgb="FF0000FF"/>
        <rFont val="Meiryo UI"/>
        <family val="3"/>
        <charset val="128"/>
      </rPr>
      <t>#3 Unsecured corporate bonds with interest deferrable clause and early redeemable option (subordinated corporate bonds)</t>
    </r>
    <phoneticPr fontId="3"/>
  </si>
  <si>
    <r>
      <t xml:space="preserve">第４回利払繰延条項・期限前償還条項付無担保社債（劣後特約付）
</t>
    </r>
    <r>
      <rPr>
        <sz val="10"/>
        <color rgb="FF0000FF"/>
        <rFont val="Meiryo UI"/>
        <family val="3"/>
        <charset val="128"/>
      </rPr>
      <t>#4 Unsecured corporate bonds with interest deferrable clause and early redeemable option (subordinated corporate bonds)</t>
    </r>
    <phoneticPr fontId="3"/>
  </si>
  <si>
    <r>
      <t xml:space="preserve">運転中
</t>
    </r>
    <r>
      <rPr>
        <sz val="10"/>
        <color rgb="FF0000FF"/>
        <rFont val="Meiryo UI"/>
        <family val="3"/>
        <charset val="128"/>
      </rPr>
      <t>Operating</t>
    </r>
    <rPh sb="0" eb="3">
      <t>ウンテンチュウ</t>
    </rPh>
    <phoneticPr fontId="3"/>
  </si>
  <si>
    <r>
      <t>　建設中等</t>
    </r>
    <r>
      <rPr>
        <vertAlign val="superscript"/>
        <sz val="10"/>
        <rFont val="Meiryo UI"/>
        <family val="3"/>
        <charset val="128"/>
      </rPr>
      <t>＊1</t>
    </r>
    <r>
      <rPr>
        <sz val="10"/>
        <rFont val="Meiryo UI"/>
        <family val="3"/>
        <charset val="128"/>
      </rPr>
      <t xml:space="preserve">
</t>
    </r>
    <r>
      <rPr>
        <sz val="10"/>
        <color rgb="FF0000FF"/>
        <rFont val="Meiryo UI"/>
        <family val="3"/>
        <charset val="128"/>
      </rPr>
      <t>Under construction, etc</t>
    </r>
    <rPh sb="1" eb="5">
      <t>ケンセツチュウナド</t>
    </rPh>
    <phoneticPr fontId="3"/>
  </si>
  <si>
    <r>
      <t xml:space="preserve">合計 </t>
    </r>
    <r>
      <rPr>
        <sz val="10"/>
        <color rgb="FF0000FF"/>
        <rFont val="Meiryo UI"/>
        <family val="3"/>
        <charset val="128"/>
      </rPr>
      <t>Total</t>
    </r>
    <rPh sb="0" eb="2">
      <t>ゴウケイ</t>
    </rPh>
    <phoneticPr fontId="3"/>
  </si>
  <si>
    <r>
      <t xml:space="preserve">議決権を有する単元株主数
</t>
    </r>
    <r>
      <rPr>
        <sz val="10"/>
        <color rgb="FF0000FF"/>
        <rFont val="Meiryo UI"/>
        <family val="3"/>
        <charset val="128"/>
      </rPr>
      <t>Number of shareholders who own voting rights</t>
    </r>
    <rPh sb="0" eb="2">
      <t>ギケツ</t>
    </rPh>
    <rPh sb="2" eb="3">
      <t>ケン</t>
    </rPh>
    <rPh sb="4" eb="5">
      <t>ユウ</t>
    </rPh>
    <rPh sb="7" eb="9">
      <t>タンゲン</t>
    </rPh>
    <rPh sb="9" eb="11">
      <t>カブヌシ</t>
    </rPh>
    <rPh sb="11" eb="12">
      <t>スウ</t>
    </rPh>
    <phoneticPr fontId="3"/>
  </si>
  <si>
    <r>
      <t xml:space="preserve">1年以内に返済予定のリース債務
</t>
    </r>
    <r>
      <rPr>
        <sz val="10"/>
        <color rgb="FF0000FF"/>
        <rFont val="Meiryo UI"/>
        <family val="3"/>
        <charset val="128"/>
      </rPr>
      <t>Lease obligation due within one year</t>
    </r>
    <rPh sb="1" eb="2">
      <t>ネン</t>
    </rPh>
    <rPh sb="2" eb="4">
      <t>イナイ</t>
    </rPh>
    <rPh sb="5" eb="7">
      <t>ヘンサイ</t>
    </rPh>
    <rPh sb="7" eb="9">
      <t>ヨテイ</t>
    </rPh>
    <rPh sb="13" eb="15">
      <t>サイム</t>
    </rPh>
    <phoneticPr fontId="5"/>
  </si>
  <si>
    <r>
      <t xml:space="preserve">会社名
</t>
    </r>
    <r>
      <rPr>
        <b/>
        <sz val="10"/>
        <color rgb="FF0000FF"/>
        <rFont val="Meiryo UI"/>
        <family val="3"/>
        <charset val="128"/>
      </rPr>
      <t>Company</t>
    </r>
    <rPh sb="0" eb="2">
      <t>カイシャ</t>
    </rPh>
    <rPh sb="2" eb="3">
      <t>メイ</t>
    </rPh>
    <phoneticPr fontId="5"/>
  </si>
  <si>
    <r>
      <t xml:space="preserve">2023 年3月末時点 </t>
    </r>
    <r>
      <rPr>
        <sz val="10"/>
        <color rgb="FF0000FF"/>
        <rFont val="Meiryo UI"/>
        <family val="3"/>
        <charset val="128"/>
      </rPr>
      <t>(As of March 31, 2023)</t>
    </r>
    <phoneticPr fontId="3"/>
  </si>
  <si>
    <r>
      <t xml:space="preserve">発行可能株式総数 : 株
</t>
    </r>
    <r>
      <rPr>
        <sz val="10"/>
        <color rgb="FF0000FF"/>
        <rFont val="Meiryo UI"/>
        <family val="3"/>
        <charset val="128"/>
      </rPr>
      <t>Common Stock authorized : shares</t>
    </r>
    <rPh sb="11" eb="12">
      <t>カブ</t>
    </rPh>
    <phoneticPr fontId="3"/>
  </si>
  <si>
    <r>
      <t xml:space="preserve">発行済株式数 : 株
</t>
    </r>
    <r>
      <rPr>
        <sz val="10"/>
        <color rgb="FF0000FF"/>
        <rFont val="Meiryo UI"/>
        <family val="3"/>
        <charset val="128"/>
      </rPr>
      <t>Common Stock issued : shares</t>
    </r>
    <rPh sb="0" eb="2">
      <t>ハッコウ</t>
    </rPh>
    <rPh sb="2" eb="3">
      <t>ズ</t>
    </rPh>
    <rPh sb="3" eb="5">
      <t>カブシキ</t>
    </rPh>
    <rPh sb="5" eb="6">
      <t>スウ</t>
    </rPh>
    <phoneticPr fontId="3"/>
  </si>
  <si>
    <r>
      <t xml:space="preserve">上場証券取引所
</t>
    </r>
    <r>
      <rPr>
        <sz val="10"/>
        <color rgb="FF0000FF"/>
        <rFont val="Meiryo UI"/>
        <family val="3"/>
        <charset val="128"/>
      </rPr>
      <t>Listing of Shares</t>
    </r>
    <rPh sb="0" eb="2">
      <t>ジョウジョウ</t>
    </rPh>
    <rPh sb="2" eb="4">
      <t>ショウケン</t>
    </rPh>
    <rPh sb="4" eb="6">
      <t>トリヒキ</t>
    </rPh>
    <rPh sb="6" eb="7">
      <t>ショ</t>
    </rPh>
    <phoneticPr fontId="3"/>
  </si>
  <si>
    <r>
      <t xml:space="preserve">東京証券取引所
</t>
    </r>
    <r>
      <rPr>
        <sz val="10"/>
        <color rgb="FF0000FF"/>
        <rFont val="Meiryo UI"/>
        <family val="3"/>
        <charset val="128"/>
      </rPr>
      <t>Tokyo Stock Exchange</t>
    </r>
    <rPh sb="0" eb="2">
      <t>トウキョウ</t>
    </rPh>
    <rPh sb="2" eb="4">
      <t>ショウケン</t>
    </rPh>
    <rPh sb="4" eb="6">
      <t>トリヒキ</t>
    </rPh>
    <rPh sb="6" eb="7">
      <t>ジョ</t>
    </rPh>
    <phoneticPr fontId="3"/>
  </si>
  <si>
    <r>
      <t xml:space="preserve">大株主の状況
</t>
    </r>
    <r>
      <rPr>
        <b/>
        <sz val="10"/>
        <color rgb="FF0000FF"/>
        <rFont val="Meiryo UI"/>
        <family val="3"/>
        <charset val="128"/>
      </rPr>
      <t>Major Shareholders</t>
    </r>
    <rPh sb="0" eb="3">
      <t>オオカブヌシ</t>
    </rPh>
    <rPh sb="4" eb="6">
      <t>ジョウキョウ</t>
    </rPh>
    <phoneticPr fontId="3"/>
  </si>
  <si>
    <r>
      <t>2023年3月末時点 (</t>
    </r>
    <r>
      <rPr>
        <sz val="10"/>
        <color rgb="FF0000FF"/>
        <rFont val="Meiryo UI"/>
        <family val="3"/>
        <charset val="128"/>
      </rPr>
      <t>As of March 31, 2023</t>
    </r>
    <r>
      <rPr>
        <sz val="10"/>
        <color theme="1"/>
        <rFont val="Meiryo UI"/>
        <family val="3"/>
        <charset val="128"/>
      </rPr>
      <t>)</t>
    </r>
    <phoneticPr fontId="3"/>
  </si>
  <si>
    <r>
      <t xml:space="preserve">氏名又は名称
</t>
    </r>
    <r>
      <rPr>
        <b/>
        <sz val="10"/>
        <color rgb="FF0000FF"/>
        <rFont val="Meiryo UI"/>
        <family val="3"/>
        <charset val="128"/>
      </rPr>
      <t>Name of Shareholder</t>
    </r>
    <rPh sb="0" eb="2">
      <t>シメイ</t>
    </rPh>
    <rPh sb="2" eb="3">
      <t>マタ</t>
    </rPh>
    <rPh sb="4" eb="6">
      <t>メイショウ</t>
    </rPh>
    <phoneticPr fontId="3"/>
  </si>
  <si>
    <r>
      <t xml:space="preserve">所有株式数 (千株)
</t>
    </r>
    <r>
      <rPr>
        <b/>
        <sz val="10"/>
        <color rgb="FF0000FF"/>
        <rFont val="Meiryo UI"/>
        <family val="3"/>
        <charset val="128"/>
      </rPr>
      <t>Number of Sharesheld (thousands)</t>
    </r>
    <rPh sb="0" eb="2">
      <t>ショユウ</t>
    </rPh>
    <rPh sb="2" eb="5">
      <t>カブシキスウ</t>
    </rPh>
    <rPh sb="7" eb="8">
      <t>セン</t>
    </rPh>
    <rPh sb="8" eb="9">
      <t>カブ</t>
    </rPh>
    <phoneticPr fontId="3"/>
  </si>
  <si>
    <r>
      <t xml:space="preserve">発行済株式総数に対する
所有株式数の割合 （%）
</t>
    </r>
    <r>
      <rPr>
        <b/>
        <sz val="10"/>
        <color rgb="FF0000FF"/>
        <rFont val="Meiryo UI"/>
        <family val="3"/>
        <charset val="128"/>
      </rPr>
      <t>Percentage of voting rights(%)</t>
    </r>
    <rPh sb="0" eb="2">
      <t>ハッコウ</t>
    </rPh>
    <rPh sb="2" eb="3">
      <t>スミ</t>
    </rPh>
    <rPh sb="3" eb="5">
      <t>カブシキ</t>
    </rPh>
    <rPh sb="5" eb="7">
      <t>ソウスウ</t>
    </rPh>
    <rPh sb="8" eb="9">
      <t>タイ</t>
    </rPh>
    <rPh sb="12" eb="14">
      <t>ショユウ</t>
    </rPh>
    <rPh sb="14" eb="17">
      <t>カブシキスウ</t>
    </rPh>
    <rPh sb="18" eb="20">
      <t>ワリアイ</t>
    </rPh>
    <phoneticPr fontId="3"/>
  </si>
  <si>
    <r>
      <t xml:space="preserve">日本マスタートラスト信託銀行株式会社(信託口)
</t>
    </r>
    <r>
      <rPr>
        <sz val="10"/>
        <color rgb="FF0000FF"/>
        <rFont val="Meiryo UI"/>
        <family val="3"/>
        <charset val="128"/>
      </rPr>
      <t>The Master Trust Bank of Japan, Ltd. (Trust a/c)</t>
    </r>
    <phoneticPr fontId="3"/>
  </si>
  <si>
    <r>
      <t xml:space="preserve">株式会社日本カストディ銀行(信託口)
</t>
    </r>
    <r>
      <rPr>
        <sz val="10"/>
        <color rgb="FF0000FF"/>
        <rFont val="Meiryo UI"/>
        <family val="3"/>
        <charset val="128"/>
      </rPr>
      <t>Custody Bank of Japan, Ltd. (Trust a/c)</t>
    </r>
    <phoneticPr fontId="3"/>
  </si>
  <si>
    <r>
      <t xml:space="preserve">日本生命保険相互会社(常任代理人  日本マスタートラスト信託銀行株式会社)
</t>
    </r>
    <r>
      <rPr>
        <sz val="10"/>
        <color rgb="FF0000FF"/>
        <rFont val="Meiryo UI"/>
        <family val="3"/>
        <charset val="128"/>
      </rPr>
      <t>Nippon Life Insurance Company (Standing proxy:The Master Trust Bank of Japan, Ltd.）</t>
    </r>
    <phoneticPr fontId="3"/>
  </si>
  <si>
    <r>
      <t xml:space="preserve">株式会社三菱ＵＦＪ銀行
</t>
    </r>
    <r>
      <rPr>
        <sz val="10"/>
        <color rgb="FF0000FF"/>
        <rFont val="Meiryo UI"/>
        <family val="3"/>
        <charset val="128"/>
      </rPr>
      <t>MUFG Bank, Ltd.</t>
    </r>
    <phoneticPr fontId="3"/>
  </si>
  <si>
    <r>
      <t xml:space="preserve">株式会社りそな銀行
</t>
    </r>
    <r>
      <rPr>
        <sz val="10"/>
        <color rgb="FF0000FF"/>
        <rFont val="Meiryo UI"/>
        <family val="3"/>
        <charset val="128"/>
      </rPr>
      <t>Resona Bank, Ltd.</t>
    </r>
    <phoneticPr fontId="3"/>
  </si>
  <si>
    <r>
      <t xml:space="preserve">STATE STREET BANK WEST CLIENT - TREATY 505234(常任代理人 株式会社みずほ銀行)
</t>
    </r>
    <r>
      <rPr>
        <sz val="10"/>
        <color rgb="FF0000FF"/>
        <rFont val="Meiryo UI"/>
        <family val="3"/>
        <charset val="128"/>
      </rPr>
      <t>STATE STREET BANK WEST CLIENT - TREATY 505234 (Standing proxy:Mizuho Bank, Ltd.)</t>
    </r>
    <phoneticPr fontId="3"/>
  </si>
  <si>
    <r>
      <t xml:space="preserve">あいおいニッセイ同和損害保険株式会社(常任代理人 日本マスタートラスト信託銀行株式会社)
</t>
    </r>
    <r>
      <rPr>
        <sz val="10"/>
        <color rgb="FF0000FF"/>
        <rFont val="Meiryo UI"/>
        <family val="3"/>
        <charset val="128"/>
      </rPr>
      <t>Aioi Nissay Dowa Insurance Co.,Ltd. (Standing proxy:The Master Trust Bank of Japan, Ltd.）</t>
    </r>
    <phoneticPr fontId="3"/>
  </si>
  <si>
    <r>
      <t xml:space="preserve">明治安田生命保険相互会社(常任代理人 株式会社日本カストディ銀行)
</t>
    </r>
    <r>
      <rPr>
        <sz val="10"/>
        <color rgb="FF0000FF"/>
        <rFont val="Meiryo UI"/>
        <family val="3"/>
        <charset val="128"/>
      </rPr>
      <t>Meiji Yasuda Life Insurance Company (Standing proxy:The Master Trust Bank of Japan, Ltd.）</t>
    </r>
    <phoneticPr fontId="3"/>
  </si>
  <si>
    <r>
      <t xml:space="preserve">JP MORGAN CHASE BANK 385781(常任代理人 株式会社みずほ銀行)
</t>
    </r>
    <r>
      <rPr>
        <sz val="10"/>
        <color rgb="FF0000FF"/>
        <rFont val="Meiryo UI"/>
        <family val="3"/>
        <charset val="128"/>
      </rPr>
      <t>JP MORGAN CHASE BANK 385781(Standing proxy:Mizuho Bank, Ltd.)</t>
    </r>
    <phoneticPr fontId="3"/>
  </si>
  <si>
    <r>
      <t xml:space="preserve">STATE STREET BANK AND TRUST COMPANY 505103(常任代理人 株式会社みずほ銀行)
</t>
    </r>
    <r>
      <rPr>
        <sz val="10"/>
        <color rgb="FF0000FF"/>
        <rFont val="Meiryo UI"/>
        <family val="3"/>
        <charset val="128"/>
      </rPr>
      <t>STATE STREET BANK AND TRUST COMPANY 505103</t>
    </r>
    <r>
      <rPr>
        <sz val="10"/>
        <rFont val="Meiryo UI"/>
        <family val="3"/>
        <charset val="128"/>
      </rPr>
      <t>(Standing proxy:Mizuho Bank, Ltd.)</t>
    </r>
    <phoneticPr fontId="3"/>
  </si>
  <si>
    <r>
      <t xml:space="preserve">計
</t>
    </r>
    <r>
      <rPr>
        <sz val="10"/>
        <color rgb="FF0000FF"/>
        <rFont val="Meiryo UI"/>
        <family val="3"/>
        <charset val="128"/>
      </rPr>
      <t>Total</t>
    </r>
    <rPh sb="0" eb="1">
      <t>ケイ</t>
    </rPh>
    <phoneticPr fontId="3"/>
  </si>
  <si>
    <r>
      <t>2023年7月末時点　(</t>
    </r>
    <r>
      <rPr>
        <sz val="10"/>
        <color rgb="FF0000FF"/>
        <rFont val="Meiryo UI"/>
        <family val="3"/>
        <charset val="128"/>
      </rPr>
      <t>As of July 31, 2023</t>
    </r>
    <r>
      <rPr>
        <sz val="10"/>
        <rFont val="Meiryo UI"/>
        <family val="3"/>
        <charset val="128"/>
      </rPr>
      <t>)</t>
    </r>
    <phoneticPr fontId="3"/>
  </si>
  <si>
    <r>
      <t xml:space="preserve">発電設備容量
小計欄：持分電源容量 (MW)
</t>
    </r>
    <r>
      <rPr>
        <b/>
        <sz val="10"/>
        <color rgb="FF0000FF"/>
        <rFont val="Meiryo UI"/>
        <family val="3"/>
        <charset val="128"/>
      </rPr>
      <t>Capacity
Total columns Capacity of Daigas group(MW)</t>
    </r>
    <r>
      <rPr>
        <b/>
        <vertAlign val="superscript"/>
        <sz val="10"/>
        <rFont val="Meiryo UI"/>
        <family val="3"/>
        <charset val="128"/>
      </rPr>
      <t>*2</t>
    </r>
    <rPh sb="0" eb="2">
      <t>ハツデン</t>
    </rPh>
    <rPh sb="2" eb="4">
      <t>セツビ</t>
    </rPh>
    <rPh sb="4" eb="6">
      <t>ヨウリョウ</t>
    </rPh>
    <rPh sb="7" eb="9">
      <t>ショウケイ</t>
    </rPh>
    <rPh sb="9" eb="10">
      <t>ラン</t>
    </rPh>
    <rPh sb="11" eb="13">
      <t>モチブン</t>
    </rPh>
    <rPh sb="13" eb="15">
      <t>デンゲン</t>
    </rPh>
    <rPh sb="15" eb="17">
      <t>ヨウリョウ</t>
    </rPh>
    <phoneticPr fontId="3"/>
  </si>
  <si>
    <r>
      <t xml:space="preserve">出資比率
</t>
    </r>
    <r>
      <rPr>
        <b/>
        <sz val="10"/>
        <color rgb="FF0000FF"/>
        <rFont val="Meiryo UI"/>
        <family val="3"/>
        <charset val="128"/>
      </rPr>
      <t>Shareholding Ratio</t>
    </r>
    <rPh sb="0" eb="2">
      <t>シュッシ</t>
    </rPh>
    <rPh sb="2" eb="4">
      <t>ヒリツ</t>
    </rPh>
    <phoneticPr fontId="3"/>
  </si>
  <si>
    <r>
      <rPr>
        <b/>
        <sz val="10"/>
        <color theme="1"/>
        <rFont val="Meiryo UI"/>
        <family val="3"/>
        <charset val="128"/>
      </rPr>
      <t>運転中</t>
    </r>
    <r>
      <rPr>
        <sz val="10"/>
        <color theme="1"/>
        <rFont val="Meiryo UI"/>
        <family val="3"/>
        <charset val="128"/>
      </rPr>
      <t xml:space="preserve">
</t>
    </r>
    <r>
      <rPr>
        <sz val="10"/>
        <color rgb="FF0000FF"/>
        <rFont val="Meiryo UI"/>
        <family val="3"/>
        <charset val="128"/>
      </rPr>
      <t>Operating</t>
    </r>
    <phoneticPr fontId="3"/>
  </si>
  <si>
    <r>
      <t>2005年12月</t>
    </r>
    <r>
      <rPr>
        <vertAlign val="superscript"/>
        <sz val="10"/>
        <color theme="1"/>
        <rFont val="Meiryo UI"/>
        <family val="3"/>
        <charset val="128"/>
      </rPr>
      <t xml:space="preserve"> *3</t>
    </r>
    <phoneticPr fontId="3"/>
  </si>
  <si>
    <r>
      <t xml:space="preserve">December, 2005 </t>
    </r>
    <r>
      <rPr>
        <vertAlign val="superscript"/>
        <sz val="10"/>
        <color rgb="FF0000FF"/>
        <rFont val="Meiryo UI"/>
        <family val="3"/>
        <charset val="128"/>
      </rPr>
      <t>*3</t>
    </r>
    <phoneticPr fontId="3"/>
  </si>
  <si>
    <r>
      <t xml:space="preserve">2005年12月 </t>
    </r>
    <r>
      <rPr>
        <vertAlign val="superscript"/>
        <sz val="10"/>
        <color theme="1"/>
        <rFont val="Meiryo UI"/>
        <family val="3"/>
        <charset val="128"/>
      </rPr>
      <t>*3</t>
    </r>
    <phoneticPr fontId="3"/>
  </si>
  <si>
    <r>
      <t>December, 2005</t>
    </r>
    <r>
      <rPr>
        <vertAlign val="superscript"/>
        <sz val="10"/>
        <color rgb="FF0000FF"/>
        <rFont val="Meiryo UI"/>
        <family val="3"/>
        <charset val="128"/>
      </rPr>
      <t xml:space="preserve"> *3</t>
    </r>
    <phoneticPr fontId="3"/>
  </si>
  <si>
    <r>
      <t xml:space="preserve">2017年3月 </t>
    </r>
    <r>
      <rPr>
        <vertAlign val="superscript"/>
        <sz val="10"/>
        <color theme="1"/>
        <rFont val="Meiryo UI"/>
        <family val="3"/>
        <charset val="128"/>
      </rPr>
      <t>*3</t>
    </r>
    <phoneticPr fontId="3"/>
  </si>
  <si>
    <r>
      <t xml:space="preserve">March, 2017 </t>
    </r>
    <r>
      <rPr>
        <vertAlign val="superscript"/>
        <sz val="10"/>
        <color rgb="FF0000FF"/>
        <rFont val="Meiryo UI"/>
        <family val="3"/>
        <charset val="128"/>
      </rPr>
      <t>*3</t>
    </r>
    <phoneticPr fontId="3"/>
  </si>
  <si>
    <r>
      <t>2018年7月</t>
    </r>
    <r>
      <rPr>
        <vertAlign val="superscript"/>
        <sz val="10"/>
        <color theme="1"/>
        <rFont val="Meiryo UI"/>
        <family val="3"/>
        <charset val="128"/>
      </rPr>
      <t xml:space="preserve"> *3</t>
    </r>
    <phoneticPr fontId="3"/>
  </si>
  <si>
    <r>
      <t>July, 2018</t>
    </r>
    <r>
      <rPr>
        <vertAlign val="superscript"/>
        <sz val="10"/>
        <color rgb="FF0000FF"/>
        <rFont val="Meiryo UI"/>
        <family val="3"/>
        <charset val="128"/>
      </rPr>
      <t xml:space="preserve"> *3</t>
    </r>
    <phoneticPr fontId="3"/>
  </si>
  <si>
    <r>
      <t xml:space="preserve">2018年5月 </t>
    </r>
    <r>
      <rPr>
        <vertAlign val="superscript"/>
        <sz val="10"/>
        <color theme="1"/>
        <rFont val="Meiryo UI"/>
        <family val="3"/>
        <charset val="128"/>
      </rPr>
      <t>*</t>
    </r>
    <r>
      <rPr>
        <sz val="10"/>
        <color theme="1"/>
        <rFont val="Meiryo UI"/>
        <family val="3"/>
        <charset val="128"/>
      </rPr>
      <t>3</t>
    </r>
    <phoneticPr fontId="3"/>
  </si>
  <si>
    <r>
      <t>May, 2018</t>
    </r>
    <r>
      <rPr>
        <vertAlign val="superscript"/>
        <sz val="10"/>
        <color rgb="FF0000FF"/>
        <rFont val="Meiryo UI"/>
        <family val="3"/>
        <charset val="128"/>
      </rPr>
      <t xml:space="preserve"> *3</t>
    </r>
    <phoneticPr fontId="3"/>
  </si>
  <si>
    <r>
      <t>2018年12月</t>
    </r>
    <r>
      <rPr>
        <vertAlign val="superscript"/>
        <sz val="10"/>
        <color theme="1"/>
        <rFont val="Meiryo UI"/>
        <family val="3"/>
        <charset val="128"/>
      </rPr>
      <t xml:space="preserve"> *3</t>
    </r>
    <phoneticPr fontId="3"/>
  </si>
  <si>
    <r>
      <t xml:space="preserve">December, 2018 </t>
    </r>
    <r>
      <rPr>
        <vertAlign val="superscript"/>
        <sz val="10"/>
        <color rgb="FF0000FF"/>
        <rFont val="Meiryo UI"/>
        <family val="3"/>
        <charset val="128"/>
      </rPr>
      <t>*3</t>
    </r>
    <phoneticPr fontId="3"/>
  </si>
  <si>
    <r>
      <rPr>
        <sz val="10"/>
        <color theme="1"/>
        <rFont val="Meiryo UI"/>
        <family val="3"/>
        <charset val="128"/>
      </rPr>
      <t>18</t>
    </r>
    <r>
      <rPr>
        <vertAlign val="superscript"/>
        <sz val="10"/>
        <color theme="1"/>
        <rFont val="Meiryo UI"/>
        <family val="3"/>
        <charset val="128"/>
      </rPr>
      <t>*4</t>
    </r>
    <phoneticPr fontId="3"/>
  </si>
  <si>
    <r>
      <t>7</t>
    </r>
    <r>
      <rPr>
        <vertAlign val="superscript"/>
        <sz val="10"/>
        <color theme="1"/>
        <rFont val="Meiryo UI"/>
        <family val="3"/>
        <charset val="128"/>
      </rPr>
      <t>*4</t>
    </r>
    <phoneticPr fontId="3"/>
  </si>
  <si>
    <r>
      <t xml:space="preserve">建設中等 
</t>
    </r>
    <r>
      <rPr>
        <b/>
        <sz val="10"/>
        <color rgb="FF0000FF"/>
        <rFont val="Meiryo UI"/>
        <family val="3"/>
        <charset val="128"/>
      </rPr>
      <t>Undeconstraction, etc</t>
    </r>
    <r>
      <rPr>
        <b/>
        <vertAlign val="superscript"/>
        <sz val="10"/>
        <color rgb="FF0000FF"/>
        <rFont val="Meiryo UI"/>
        <family val="3"/>
        <charset val="128"/>
      </rPr>
      <t>.</t>
    </r>
    <r>
      <rPr>
        <b/>
        <vertAlign val="superscript"/>
        <sz val="10"/>
        <color theme="1"/>
        <rFont val="Meiryo UI"/>
        <family val="3"/>
        <charset val="128"/>
      </rPr>
      <t>*1</t>
    </r>
    <phoneticPr fontId="3"/>
  </si>
  <si>
    <r>
      <rPr>
        <sz val="10"/>
        <color theme="1"/>
        <rFont val="Meiryo UI"/>
        <family val="3"/>
        <charset val="128"/>
      </rPr>
      <t>53</t>
    </r>
    <r>
      <rPr>
        <vertAlign val="superscript"/>
        <sz val="10"/>
        <color theme="1"/>
        <rFont val="Meiryo UI"/>
        <family val="3"/>
        <charset val="128"/>
      </rPr>
      <t>*4</t>
    </r>
    <phoneticPr fontId="3"/>
  </si>
  <si>
    <r>
      <t>32</t>
    </r>
    <r>
      <rPr>
        <vertAlign val="superscript"/>
        <sz val="10"/>
        <color theme="1"/>
        <rFont val="Meiryo UI"/>
        <family val="3"/>
        <charset val="128"/>
      </rPr>
      <t>*4</t>
    </r>
    <phoneticPr fontId="3"/>
  </si>
  <si>
    <r>
      <t>*1 意思決定済みで未着工の案件を含む</t>
    </r>
    <r>
      <rPr>
        <sz val="10"/>
        <color rgb="FF0000FF"/>
        <rFont val="Meiryo UI"/>
        <family val="3"/>
        <charset val="128"/>
      </rPr>
      <t xml:space="preserve"> Includes projects that have been decided and have not yet started construction</t>
    </r>
    <rPh sb="3" eb="5">
      <t>イシ</t>
    </rPh>
    <rPh sb="5" eb="7">
      <t>ケッテイ</t>
    </rPh>
    <rPh sb="7" eb="8">
      <t>ズ</t>
    </rPh>
    <rPh sb="10" eb="13">
      <t>ミチャッコウ</t>
    </rPh>
    <rPh sb="14" eb="16">
      <t>アンケン</t>
    </rPh>
    <rPh sb="17" eb="18">
      <t>フク</t>
    </rPh>
    <phoneticPr fontId="3"/>
  </si>
  <si>
    <r>
      <t>*2 太陽光の発電設備容量はパネル容量を表す　</t>
    </r>
    <r>
      <rPr>
        <sz val="10"/>
        <color rgb="FF0000FF"/>
        <rFont val="Meiryo UI"/>
        <family val="3"/>
        <charset val="128"/>
      </rPr>
      <t>The capacity of solar power generation represents the panel capacity</t>
    </r>
    <rPh sb="3" eb="6">
      <t>タイヨウコウ</t>
    </rPh>
    <rPh sb="7" eb="9">
      <t>ハツデン</t>
    </rPh>
    <rPh sb="9" eb="11">
      <t>セツビ</t>
    </rPh>
    <rPh sb="11" eb="13">
      <t>ヨウリョウ</t>
    </rPh>
    <rPh sb="17" eb="19">
      <t>ヨウリョウ</t>
    </rPh>
    <rPh sb="20" eb="21">
      <t>アラワ</t>
    </rPh>
    <phoneticPr fontId="3"/>
  </si>
  <si>
    <r>
      <t xml:space="preserve">*3 取得年月を表す   </t>
    </r>
    <r>
      <rPr>
        <sz val="10"/>
        <color rgb="FF0000FF"/>
        <rFont val="Meiryo UI"/>
        <family val="3"/>
        <charset val="128"/>
      </rPr>
      <t xml:space="preserve">  Acquisition year and month</t>
    </r>
    <phoneticPr fontId="3"/>
  </si>
  <si>
    <r>
      <t xml:space="preserve">*4 持分電源容量を表す    </t>
    </r>
    <r>
      <rPr>
        <sz val="10"/>
        <color rgb="FF0000FF"/>
        <rFont val="Meiryo UI"/>
        <family val="3"/>
        <charset val="128"/>
      </rPr>
      <t xml:space="preserve">  Generation capacity of Daigas group</t>
    </r>
    <rPh sb="3" eb="5">
      <t>モチブン</t>
    </rPh>
    <rPh sb="5" eb="7">
      <t>デンゲン</t>
    </rPh>
    <rPh sb="7" eb="9">
      <t>ヨウリョウ</t>
    </rPh>
    <rPh sb="10" eb="11">
      <t>アラワ</t>
    </rPh>
    <phoneticPr fontId="3"/>
  </si>
  <si>
    <r>
      <t>2023年7月末時点</t>
    </r>
    <r>
      <rPr>
        <sz val="10"/>
        <color rgb="FF0000FF"/>
        <rFont val="Meiryo UI"/>
        <family val="3"/>
        <charset val="128"/>
      </rPr>
      <t>　(As of July 31, 2023)</t>
    </r>
    <phoneticPr fontId="3"/>
  </si>
  <si>
    <r>
      <t>運転開始時期</t>
    </r>
    <r>
      <rPr>
        <b/>
        <vertAlign val="superscript"/>
        <sz val="10"/>
        <color theme="1"/>
        <rFont val="Meiryo UI"/>
        <family val="3"/>
        <charset val="128"/>
      </rPr>
      <t>*3</t>
    </r>
    <rPh sb="0" eb="2">
      <t>ウンテン</t>
    </rPh>
    <rPh sb="2" eb="4">
      <t>カイシ</t>
    </rPh>
    <rPh sb="4" eb="6">
      <t>ジキ</t>
    </rPh>
    <phoneticPr fontId="3"/>
  </si>
  <si>
    <r>
      <t>Start of operation</t>
    </r>
    <r>
      <rPr>
        <b/>
        <vertAlign val="superscript"/>
        <sz val="10"/>
        <color rgb="FF0000FF"/>
        <rFont val="Meiryo UI"/>
        <family val="3"/>
        <charset val="128"/>
      </rPr>
      <t>*3</t>
    </r>
    <phoneticPr fontId="3"/>
  </si>
  <si>
    <r>
      <t xml:space="preserve">運転中
</t>
    </r>
    <r>
      <rPr>
        <b/>
        <sz val="10"/>
        <color rgb="FF0000FF"/>
        <rFont val="Meiryo UI"/>
        <family val="3"/>
        <charset val="128"/>
      </rPr>
      <t>Operating</t>
    </r>
    <rPh sb="0" eb="3">
      <t>ウンテンチュウ</t>
    </rPh>
    <phoneticPr fontId="3"/>
  </si>
  <si>
    <r>
      <t>142</t>
    </r>
    <r>
      <rPr>
        <vertAlign val="superscript"/>
        <sz val="10"/>
        <color theme="1"/>
        <rFont val="Meiryo UI"/>
        <family val="3"/>
        <charset val="128"/>
      </rPr>
      <t>*4</t>
    </r>
    <phoneticPr fontId="3"/>
  </si>
  <si>
    <r>
      <t>77</t>
    </r>
    <r>
      <rPr>
        <vertAlign val="superscript"/>
        <sz val="10"/>
        <color theme="1"/>
        <rFont val="Meiryo UI"/>
        <family val="3"/>
        <charset val="128"/>
      </rPr>
      <t>*4</t>
    </r>
    <phoneticPr fontId="3"/>
  </si>
  <si>
    <r>
      <t xml:space="preserve">建設中等 
</t>
    </r>
    <r>
      <rPr>
        <b/>
        <sz val="10"/>
        <color rgb="FF0000FF"/>
        <rFont val="Meiryo UI"/>
        <family val="3"/>
        <charset val="128"/>
      </rPr>
      <t>Undeconstraction, etc</t>
    </r>
    <r>
      <rPr>
        <b/>
        <sz val="10"/>
        <color theme="1"/>
        <rFont val="Meiryo UI"/>
        <family val="3"/>
        <charset val="128"/>
      </rPr>
      <t>.*1</t>
    </r>
    <rPh sb="0" eb="3">
      <t>ケンセツチュウ</t>
    </rPh>
    <rPh sb="3" eb="4">
      <t>トウ</t>
    </rPh>
    <phoneticPr fontId="3"/>
  </si>
  <si>
    <r>
      <t>2024年2月</t>
    </r>
    <r>
      <rPr>
        <vertAlign val="superscript"/>
        <sz val="10"/>
        <color theme="1"/>
        <rFont val="Meiryo UI"/>
        <family val="3"/>
        <charset val="128"/>
      </rPr>
      <t>*5</t>
    </r>
    <rPh sb="4" eb="5">
      <t>ネン</t>
    </rPh>
    <rPh sb="6" eb="7">
      <t>ガツ</t>
    </rPh>
    <phoneticPr fontId="3"/>
  </si>
  <si>
    <r>
      <t xml:space="preserve">*3 建設中の「運転開始時期」は事業開始の予定年月を表す　 </t>
    </r>
    <r>
      <rPr>
        <sz val="10"/>
        <color rgb="FF0000FF"/>
        <rFont val="Meiryo UI"/>
        <family val="3"/>
        <charset val="128"/>
      </rPr>
      <t>"Start of operation" columns in Under constructionindicate rows represent the expected year and month of the project start.</t>
    </r>
    <rPh sb="3" eb="6">
      <t>ケンセツチュウ</t>
    </rPh>
    <rPh sb="8" eb="10">
      <t>ウンテン</t>
    </rPh>
    <rPh sb="10" eb="12">
      <t>カイシ</t>
    </rPh>
    <rPh sb="12" eb="14">
      <t>ジキ</t>
    </rPh>
    <rPh sb="16" eb="18">
      <t>ジギョウ</t>
    </rPh>
    <rPh sb="18" eb="20">
      <t>カイシ</t>
    </rPh>
    <rPh sb="21" eb="23">
      <t>ヨテイ</t>
    </rPh>
    <rPh sb="23" eb="25">
      <t>ネンゲツ</t>
    </rPh>
    <rPh sb="26" eb="27">
      <t>アラワ</t>
    </rPh>
    <phoneticPr fontId="3"/>
  </si>
  <si>
    <r>
      <t>*4 バイオマス混焼分除く　</t>
    </r>
    <r>
      <rPr>
        <sz val="10"/>
        <color rgb="FF0000FF"/>
        <rFont val="Meiryo UI"/>
        <family val="3"/>
        <charset val="128"/>
      </rPr>
      <t xml:space="preserve"> Excludes biomassmixed combustion</t>
    </r>
    <rPh sb="8" eb="10">
      <t>コンショウ</t>
    </rPh>
    <rPh sb="10" eb="11">
      <t>ブン</t>
    </rPh>
    <rPh sb="11" eb="12">
      <t>ノゾ</t>
    </rPh>
    <phoneticPr fontId="3"/>
  </si>
  <si>
    <r>
      <t xml:space="preserve">*5 完工の予定年月を表す  </t>
    </r>
    <r>
      <rPr>
        <sz val="10"/>
        <color rgb="FF0000FF"/>
        <rFont val="Meiryo UI"/>
        <family val="3"/>
        <charset val="128"/>
      </rPr>
      <t>Indicates the expected year and month of completion</t>
    </r>
    <rPh sb="3" eb="5">
      <t>カンコウ</t>
    </rPh>
    <rPh sb="6" eb="8">
      <t>ヨテイ</t>
    </rPh>
    <rPh sb="8" eb="10">
      <t>ネンゲツ</t>
    </rPh>
    <rPh sb="11" eb="12">
      <t>アラワ</t>
    </rPh>
    <phoneticPr fontId="3"/>
  </si>
  <si>
    <r>
      <rPr>
        <sz val="10"/>
        <rFont val="Meiryo UI"/>
        <family val="3"/>
        <charset val="128"/>
      </rPr>
      <t>2023年7月末時点</t>
    </r>
    <r>
      <rPr>
        <sz val="10"/>
        <color rgb="FF0000FF"/>
        <rFont val="Meiryo UI"/>
        <family val="3"/>
        <charset val="128"/>
      </rPr>
      <t xml:space="preserve"> As of July 31, 2023</t>
    </r>
    <phoneticPr fontId="4"/>
  </si>
  <si>
    <r>
      <t>再生可能
エネルギー</t>
    </r>
    <r>
      <rPr>
        <sz val="10"/>
        <color rgb="FF0070C0"/>
        <rFont val="Meiryo UI"/>
        <family val="3"/>
        <charset val="128"/>
      </rPr>
      <t xml:space="preserve"> </t>
    </r>
    <rPh sb="0" eb="2">
      <t>サイセイ</t>
    </rPh>
    <rPh sb="2" eb="4">
      <t>カノウ</t>
    </rPh>
    <phoneticPr fontId="3"/>
  </si>
  <si>
    <r>
      <t xml:space="preserve">海外 </t>
    </r>
    <r>
      <rPr>
        <b/>
        <sz val="10"/>
        <color rgb="FF0070C0"/>
        <rFont val="Meiryo UI"/>
        <family val="3"/>
        <charset val="128"/>
      </rPr>
      <t xml:space="preserve"> </t>
    </r>
    <rPh sb="0" eb="2">
      <t>カイガイ</t>
    </rPh>
    <phoneticPr fontId="3"/>
  </si>
  <si>
    <r>
      <t>2023年3月末時点</t>
    </r>
    <r>
      <rPr>
        <sz val="10"/>
        <color rgb="FF0000FF"/>
        <rFont val="Meiryo UI"/>
        <family val="3"/>
        <charset val="128"/>
      </rPr>
      <t>　(As of March 31, 2023)</t>
    </r>
    <phoneticPr fontId="3"/>
  </si>
  <si>
    <r>
      <t xml:space="preserve">参画時期 (年)
</t>
    </r>
    <r>
      <rPr>
        <b/>
        <sz val="10"/>
        <color rgb="FF0000FF"/>
        <rFont val="Meiryo UI"/>
        <family val="3"/>
        <charset val="128"/>
      </rPr>
      <t>Year of participation</t>
    </r>
    <rPh sb="0" eb="2">
      <t>サンカク</t>
    </rPh>
    <rPh sb="2" eb="4">
      <t>ジキ</t>
    </rPh>
    <rPh sb="6" eb="7">
      <t>ネン</t>
    </rPh>
    <phoneticPr fontId="3"/>
  </si>
  <si>
    <r>
      <t>(ドル/バレル　</t>
    </r>
    <r>
      <rPr>
        <sz val="10"/>
        <color rgb="FF0000FF"/>
        <rFont val="Meiryo UI"/>
        <family val="3"/>
        <charset val="128"/>
      </rPr>
      <t>$/bbl</t>
    </r>
    <r>
      <rPr>
        <sz val="10"/>
        <color theme="1"/>
        <rFont val="Meiryo UI"/>
        <family val="3"/>
        <charset val="128"/>
      </rPr>
      <t>)</t>
    </r>
    <phoneticPr fontId="7"/>
  </si>
  <si>
    <r>
      <t>(円/トン　</t>
    </r>
    <r>
      <rPr>
        <sz val="10"/>
        <color rgb="FF0000FF"/>
        <rFont val="Meiryo UI"/>
        <family val="3"/>
        <charset val="128"/>
      </rPr>
      <t>yen/ton</t>
    </r>
    <r>
      <rPr>
        <sz val="10"/>
        <color theme="1"/>
        <rFont val="Meiryo UI"/>
        <family val="3"/>
        <charset val="128"/>
      </rPr>
      <t>)</t>
    </r>
    <rPh sb="1" eb="2">
      <t>エン</t>
    </rPh>
    <phoneticPr fontId="7"/>
  </si>
  <si>
    <r>
      <t>(円/ドル　</t>
    </r>
    <r>
      <rPr>
        <sz val="10"/>
        <color rgb="FF0000FF"/>
        <rFont val="Meiryo UI"/>
        <family val="3"/>
        <charset val="128"/>
      </rPr>
      <t>yen/$</t>
    </r>
    <r>
      <rPr>
        <sz val="10"/>
        <color theme="1"/>
        <rFont val="Meiryo UI"/>
        <family val="3"/>
        <charset val="128"/>
      </rPr>
      <t>)</t>
    </r>
    <rPh sb="1" eb="2">
      <t>エン</t>
    </rPh>
    <phoneticPr fontId="7"/>
  </si>
  <si>
    <r>
      <rPr>
        <sz val="10"/>
        <rFont val="Meiryo UI"/>
        <family val="3"/>
        <charset val="128"/>
      </rPr>
      <t>(2023年3月31日現在</t>
    </r>
    <r>
      <rPr>
        <sz val="10"/>
        <color rgb="FF0000FF"/>
        <rFont val="Meiryo UI"/>
        <family val="3"/>
        <charset val="128"/>
      </rPr>
      <t xml:space="preserve"> As of March 31, 2023)</t>
    </r>
    <phoneticPr fontId="3"/>
  </si>
  <si>
    <r>
      <t xml:space="preserve">船名
</t>
    </r>
    <r>
      <rPr>
        <b/>
        <sz val="10"/>
        <color rgb="FF0000FF"/>
        <rFont val="Meiryo UI"/>
        <family val="3"/>
        <charset val="128"/>
      </rPr>
      <t>Name</t>
    </r>
    <rPh sb="0" eb="1">
      <t>フネ</t>
    </rPh>
    <rPh sb="1" eb="2">
      <t>メイ</t>
    </rPh>
    <phoneticPr fontId="3"/>
  </si>
  <si>
    <r>
      <t xml:space="preserve">就航年
</t>
    </r>
    <r>
      <rPr>
        <b/>
        <sz val="10"/>
        <color rgb="FF0000FF"/>
        <rFont val="Meiryo UI"/>
        <family val="3"/>
        <charset val="128"/>
      </rPr>
      <t>Delivery</t>
    </r>
    <rPh sb="0" eb="2">
      <t>シュウコウ</t>
    </rPh>
    <rPh sb="2" eb="3">
      <t>ネン</t>
    </rPh>
    <phoneticPr fontId="3"/>
  </si>
  <si>
    <r>
      <t xml:space="preserve">容量
</t>
    </r>
    <r>
      <rPr>
        <b/>
        <sz val="10"/>
        <color rgb="FF0000FF"/>
        <rFont val="Meiryo UI"/>
        <family val="3"/>
        <charset val="128"/>
      </rPr>
      <t>Capacity</t>
    </r>
    <rPh sb="0" eb="2">
      <t>ヨウリョウ</t>
    </rPh>
    <phoneticPr fontId="3"/>
  </si>
  <si>
    <r>
      <t xml:space="preserve">2023年3月末時点 </t>
    </r>
    <r>
      <rPr>
        <sz val="10"/>
        <color rgb="FF0000FF"/>
        <rFont val="Meiryo UI"/>
        <family val="3"/>
        <charset val="128"/>
      </rPr>
      <t>(As of March 31, 2023)</t>
    </r>
    <phoneticPr fontId="3"/>
  </si>
  <si>
    <r>
      <t xml:space="preserve">泉北製造所
</t>
    </r>
    <r>
      <rPr>
        <sz val="10"/>
        <color rgb="FF0000FF"/>
        <rFont val="Meiryo UI"/>
        <family val="3"/>
        <charset val="128"/>
      </rPr>
      <t>Senboku terminal</t>
    </r>
    <rPh sb="2" eb="4">
      <t>セイゾウ</t>
    </rPh>
    <rPh sb="4" eb="5">
      <t>ショ</t>
    </rPh>
    <phoneticPr fontId="3"/>
  </si>
  <si>
    <r>
      <t xml:space="preserve">姫路製造所
</t>
    </r>
    <r>
      <rPr>
        <sz val="10"/>
        <color rgb="FF0000FF"/>
        <rFont val="Meiryo UI"/>
        <family val="3"/>
        <charset val="128"/>
      </rPr>
      <t>Himeji terminal</t>
    </r>
    <rPh sb="2" eb="4">
      <t>セイゾウ</t>
    </rPh>
    <rPh sb="4" eb="5">
      <t>ショ</t>
    </rPh>
    <phoneticPr fontId="3"/>
  </si>
  <si>
    <r>
      <t xml:space="preserve">ＬＮＧ気化能力（千ｍ3／時）
</t>
    </r>
    <r>
      <rPr>
        <sz val="10"/>
        <color rgb="FF0000FF"/>
        <rFont val="Meiryo UI"/>
        <family val="3"/>
        <charset val="128"/>
      </rPr>
      <t>LNG vaporization capacity (1,000 m³ / hour)</t>
    </r>
    <phoneticPr fontId="3"/>
  </si>
  <si>
    <r>
      <t xml:space="preserve">ＬＮＧ気化設備 (基)
</t>
    </r>
    <r>
      <rPr>
        <sz val="10"/>
        <color rgb="FF0000FF"/>
        <rFont val="Meiryo UI"/>
        <family val="3"/>
        <charset val="128"/>
      </rPr>
      <t>LNG vaporization facility (units)</t>
    </r>
    <rPh sb="9" eb="10">
      <t>キ</t>
    </rPh>
    <phoneticPr fontId="3"/>
  </si>
  <si>
    <r>
      <t xml:space="preserve">ＬＮＧタンク (基)
</t>
    </r>
    <r>
      <rPr>
        <sz val="10"/>
        <color rgb="FF0000FF"/>
        <rFont val="Meiryo UI"/>
        <family val="3"/>
        <charset val="128"/>
      </rPr>
      <t>LNG tanks (units)</t>
    </r>
    <phoneticPr fontId="3"/>
  </si>
  <si>
    <r>
      <t xml:space="preserve">ＬＮＧタンク総容量 (kl)
</t>
    </r>
    <r>
      <rPr>
        <sz val="10"/>
        <color rgb="FF0000FF"/>
        <rFont val="Meiryo UI"/>
        <family val="3"/>
        <charset val="128"/>
      </rPr>
      <t>Total LNG tank capacity (kl)</t>
    </r>
    <phoneticPr fontId="3"/>
  </si>
  <si>
    <r>
      <t xml:space="preserve">主原料
</t>
    </r>
    <r>
      <rPr>
        <sz val="10"/>
        <color rgb="FF0000FF"/>
        <rFont val="Meiryo UI"/>
        <family val="3"/>
        <charset val="128"/>
      </rPr>
      <t>Main materials</t>
    </r>
    <phoneticPr fontId="3"/>
  </si>
  <si>
    <r>
      <t xml:space="preserve">金額 （百万円）
</t>
    </r>
    <r>
      <rPr>
        <b/>
        <sz val="10"/>
        <color rgb="FF0000FF"/>
        <rFont val="Meiryo UI"/>
        <family val="3"/>
        <charset val="128"/>
      </rPr>
      <t>Amount (million yen)</t>
    </r>
    <rPh sb="0" eb="2">
      <t>キンガク</t>
    </rPh>
    <rPh sb="4" eb="5">
      <t>ヒャク</t>
    </rPh>
    <rPh sb="5" eb="7">
      <t>マンエン</t>
    </rPh>
    <phoneticPr fontId="5"/>
  </si>
  <si>
    <r>
      <t xml:space="preserve">平均利率 （%）
</t>
    </r>
    <r>
      <rPr>
        <b/>
        <sz val="10"/>
        <color rgb="FF0000FF"/>
        <rFont val="Meiryo UI"/>
        <family val="3"/>
        <charset val="128"/>
      </rPr>
      <t>Average interest rate (%)</t>
    </r>
    <phoneticPr fontId="3"/>
  </si>
  <si>
    <r>
      <t xml:space="preserve">短期借入金
</t>
    </r>
    <r>
      <rPr>
        <sz val="10"/>
        <color rgb="FF0000FF"/>
        <rFont val="Meiryo UI"/>
        <family val="3"/>
        <charset val="128"/>
      </rPr>
      <t>Short-term debt</t>
    </r>
    <rPh sb="0" eb="2">
      <t>タンキ</t>
    </rPh>
    <rPh sb="2" eb="4">
      <t>カリイレ</t>
    </rPh>
    <rPh sb="4" eb="5">
      <t>キン</t>
    </rPh>
    <phoneticPr fontId="5"/>
  </si>
  <si>
    <r>
      <t xml:space="preserve">1年以内に返済予定の長期借入金
</t>
    </r>
    <r>
      <rPr>
        <sz val="10"/>
        <color rgb="FF0000FF"/>
        <rFont val="Meiryo UI"/>
        <family val="3"/>
        <charset val="128"/>
      </rPr>
      <t>Long-term debt due within one year</t>
    </r>
    <rPh sb="1" eb="2">
      <t>ネン</t>
    </rPh>
    <rPh sb="2" eb="4">
      <t>イナイ</t>
    </rPh>
    <rPh sb="5" eb="7">
      <t>ヘンサイ</t>
    </rPh>
    <rPh sb="7" eb="9">
      <t>ヨテイ</t>
    </rPh>
    <rPh sb="10" eb="12">
      <t>チョウキ</t>
    </rPh>
    <rPh sb="12" eb="14">
      <t>カリイレ</t>
    </rPh>
    <rPh sb="14" eb="15">
      <t>キン</t>
    </rPh>
    <phoneticPr fontId="5"/>
  </si>
  <si>
    <r>
      <t xml:space="preserve">長期借入金（1年以内に返済予定のものを除く）
</t>
    </r>
    <r>
      <rPr>
        <sz val="10"/>
        <color rgb="FF0000FF"/>
        <rFont val="Meiryo UI"/>
        <family val="3"/>
        <charset val="128"/>
      </rPr>
      <t>Long-term debt due after one year</t>
    </r>
    <rPh sb="0" eb="2">
      <t>チョウキ</t>
    </rPh>
    <rPh sb="2" eb="4">
      <t>カリイレ</t>
    </rPh>
    <rPh sb="4" eb="5">
      <t>キン</t>
    </rPh>
    <rPh sb="7" eb="8">
      <t>ネン</t>
    </rPh>
    <rPh sb="8" eb="10">
      <t>イナイ</t>
    </rPh>
    <rPh sb="11" eb="13">
      <t>ヘンサイ</t>
    </rPh>
    <rPh sb="13" eb="15">
      <t>ヨテイ</t>
    </rPh>
    <rPh sb="19" eb="20">
      <t>ノゾ</t>
    </rPh>
    <phoneticPr fontId="5"/>
  </si>
  <si>
    <r>
      <t xml:space="preserve">リース債務（1年以内に返済予定のものを除く）
</t>
    </r>
    <r>
      <rPr>
        <sz val="10"/>
        <color rgb="FF0000FF"/>
        <rFont val="Meiryo UI"/>
        <family val="3"/>
        <charset val="128"/>
      </rPr>
      <t>Lease obligation due after one year</t>
    </r>
    <rPh sb="3" eb="5">
      <t>サイム</t>
    </rPh>
    <rPh sb="7" eb="8">
      <t>ネン</t>
    </rPh>
    <rPh sb="8" eb="10">
      <t>イナイ</t>
    </rPh>
    <rPh sb="11" eb="13">
      <t>ヘンサイ</t>
    </rPh>
    <rPh sb="13" eb="15">
      <t>ヨテイ</t>
    </rPh>
    <rPh sb="19" eb="20">
      <t>ノゾ</t>
    </rPh>
    <phoneticPr fontId="5"/>
  </si>
  <si>
    <r>
      <t xml:space="preserve">合計
</t>
    </r>
    <r>
      <rPr>
        <sz val="10"/>
        <color rgb="FF0000FF"/>
        <rFont val="Meiryo UI"/>
        <family val="3"/>
        <charset val="128"/>
      </rPr>
      <t>Total</t>
    </r>
    <phoneticPr fontId="5"/>
  </si>
  <si>
    <r>
      <t xml:space="preserve">（百万円）
</t>
    </r>
    <r>
      <rPr>
        <sz val="10"/>
        <color rgb="FF0000FF"/>
        <rFont val="Meiryo UI"/>
        <family val="3"/>
        <charset val="128"/>
      </rPr>
      <t xml:space="preserve"> (million yen)</t>
    </r>
    <phoneticPr fontId="3"/>
  </si>
  <si>
    <r>
      <t xml:space="preserve">社債
</t>
    </r>
    <r>
      <rPr>
        <b/>
        <sz val="10"/>
        <color rgb="FF0000FF"/>
        <rFont val="Meiryo UI"/>
        <family val="3"/>
        <charset val="128"/>
      </rPr>
      <t>Bonds</t>
    </r>
    <rPh sb="0" eb="2">
      <t>シャサイ</t>
    </rPh>
    <phoneticPr fontId="5"/>
  </si>
  <si>
    <r>
      <t xml:space="preserve">長期借入金
</t>
    </r>
    <r>
      <rPr>
        <b/>
        <sz val="10"/>
        <color rgb="FF0000FF"/>
        <rFont val="Meiryo UI"/>
        <family val="3"/>
        <charset val="128"/>
      </rPr>
      <t>Long-term loans</t>
    </r>
    <rPh sb="0" eb="2">
      <t>チョウキ</t>
    </rPh>
    <rPh sb="2" eb="4">
      <t>カリイレ</t>
    </rPh>
    <rPh sb="4" eb="5">
      <t>キン</t>
    </rPh>
    <phoneticPr fontId="5"/>
  </si>
  <si>
    <r>
      <t xml:space="preserve">2024年3月期
</t>
    </r>
    <r>
      <rPr>
        <sz val="10"/>
        <color rgb="FF0000FF"/>
        <rFont val="Meiryo UI"/>
        <family val="3"/>
        <charset val="128"/>
      </rPr>
      <t>in FY24.3</t>
    </r>
    <rPh sb="4" eb="5">
      <t>ネン</t>
    </rPh>
    <rPh sb="6" eb="8">
      <t>ガツキ</t>
    </rPh>
    <phoneticPr fontId="5"/>
  </si>
  <si>
    <r>
      <t xml:space="preserve">2025年3月期
</t>
    </r>
    <r>
      <rPr>
        <sz val="10"/>
        <color rgb="FF0000FF"/>
        <rFont val="Meiryo UI"/>
        <family val="3"/>
        <charset val="128"/>
      </rPr>
      <t>in FY25.3</t>
    </r>
    <rPh sb="4" eb="5">
      <t>ネン</t>
    </rPh>
    <rPh sb="6" eb="8">
      <t>ガツキ</t>
    </rPh>
    <phoneticPr fontId="5"/>
  </si>
  <si>
    <r>
      <t xml:space="preserve">2026年3月期
</t>
    </r>
    <r>
      <rPr>
        <sz val="10"/>
        <color rgb="FF0000FF"/>
        <rFont val="Meiryo UI"/>
        <family val="3"/>
        <charset val="128"/>
      </rPr>
      <t>in FY26.3</t>
    </r>
    <rPh sb="4" eb="5">
      <t>ネン</t>
    </rPh>
    <rPh sb="6" eb="8">
      <t>ガツキ</t>
    </rPh>
    <phoneticPr fontId="5"/>
  </si>
  <si>
    <r>
      <t xml:space="preserve">2027年3月期
</t>
    </r>
    <r>
      <rPr>
        <sz val="10"/>
        <color rgb="FF0000FF"/>
        <rFont val="Meiryo UI"/>
        <family val="3"/>
        <charset val="128"/>
      </rPr>
      <t>in FY27.3</t>
    </r>
    <rPh sb="4" eb="5">
      <t>ネン</t>
    </rPh>
    <rPh sb="6" eb="8">
      <t>ガツキ</t>
    </rPh>
    <phoneticPr fontId="5"/>
  </si>
  <si>
    <r>
      <t xml:space="preserve">2028年3月期
</t>
    </r>
    <r>
      <rPr>
        <sz val="10"/>
        <color rgb="FF0000FF"/>
        <rFont val="Meiryo UI"/>
        <family val="3"/>
        <charset val="128"/>
      </rPr>
      <t>in FY28.3</t>
    </r>
    <rPh sb="4" eb="5">
      <t>ネン</t>
    </rPh>
    <rPh sb="6" eb="8">
      <t>ガツキ</t>
    </rPh>
    <phoneticPr fontId="5"/>
  </si>
  <si>
    <r>
      <t xml:space="preserve">銘柄
</t>
    </r>
    <r>
      <rPr>
        <b/>
        <sz val="10"/>
        <color rgb="FF0000FF"/>
        <rFont val="Meiryo UI"/>
        <family val="3"/>
        <charset val="128"/>
      </rPr>
      <t>Descriptions</t>
    </r>
    <rPh sb="0" eb="2">
      <t>メイガラ</t>
    </rPh>
    <phoneticPr fontId="5"/>
  </si>
  <si>
    <r>
      <t xml:space="preserve">回号
</t>
    </r>
    <r>
      <rPr>
        <b/>
        <sz val="10"/>
        <color rgb="FF0000FF"/>
        <rFont val="Meiryo UI"/>
        <family val="3"/>
        <charset val="128"/>
      </rPr>
      <t>No.</t>
    </r>
    <rPh sb="0" eb="1">
      <t>カイ</t>
    </rPh>
    <rPh sb="1" eb="2">
      <t>ゴウ</t>
    </rPh>
    <phoneticPr fontId="5"/>
  </si>
  <si>
    <r>
      <t xml:space="preserve">発行日
</t>
    </r>
    <r>
      <rPr>
        <b/>
        <sz val="10"/>
        <color rgb="FF0000FF"/>
        <rFont val="Meiryo UI"/>
        <family val="3"/>
        <charset val="128"/>
      </rPr>
      <t>Date of issue</t>
    </r>
    <rPh sb="0" eb="2">
      <t>ハッコウ</t>
    </rPh>
    <rPh sb="2" eb="3">
      <t>ヒ</t>
    </rPh>
    <phoneticPr fontId="5"/>
  </si>
  <si>
    <r>
      <t xml:space="preserve">利率 （%) 
</t>
    </r>
    <r>
      <rPr>
        <b/>
        <sz val="10"/>
        <color rgb="FF0000FF"/>
        <rFont val="Meiryo UI"/>
        <family val="3"/>
        <charset val="128"/>
      </rPr>
      <t>Interest rate (%)</t>
    </r>
    <rPh sb="0" eb="2">
      <t>リリツ</t>
    </rPh>
    <phoneticPr fontId="5"/>
  </si>
  <si>
    <r>
      <t xml:space="preserve">償還日
</t>
    </r>
    <r>
      <rPr>
        <b/>
        <sz val="10"/>
        <color rgb="FF0000FF"/>
        <rFont val="Meiryo UI"/>
        <family val="3"/>
        <charset val="128"/>
      </rPr>
      <t>Date of maturity</t>
    </r>
    <rPh sb="0" eb="2">
      <t>ショウカン</t>
    </rPh>
    <rPh sb="2" eb="3">
      <t>ヒ</t>
    </rPh>
    <phoneticPr fontId="5"/>
  </si>
  <si>
    <r>
      <t xml:space="preserve">大阪ガス(株)
</t>
    </r>
    <r>
      <rPr>
        <sz val="10"/>
        <color rgb="FF0000FF"/>
        <rFont val="Meiryo UI"/>
        <family val="3"/>
        <charset val="128"/>
      </rPr>
      <t>Osaka Gas Co, Ltd.</t>
    </r>
    <phoneticPr fontId="3"/>
  </si>
  <si>
    <r>
      <t xml:space="preserve">国内無担保社債
</t>
    </r>
    <r>
      <rPr>
        <sz val="10"/>
        <color rgb="FF0000FF"/>
        <rFont val="Meiryo UI"/>
        <family val="3"/>
        <charset val="128"/>
      </rPr>
      <t>Domestic unsecured corporate bonds</t>
    </r>
    <phoneticPr fontId="3"/>
  </si>
  <si>
    <r>
      <t xml:space="preserve">アミック
</t>
    </r>
    <r>
      <rPr>
        <sz val="10"/>
        <color rgb="FF0000FF"/>
        <rFont val="Meiryo UI"/>
        <family val="3"/>
        <charset val="128"/>
      </rPr>
      <t>Ammic</t>
    </r>
    <phoneticPr fontId="3"/>
  </si>
  <si>
    <r>
      <t xml:space="preserve">合計 </t>
    </r>
    <r>
      <rPr>
        <sz val="10"/>
        <color rgb="FF0000FF"/>
        <rFont val="Meiryo UI"/>
        <family val="3"/>
        <charset val="128"/>
      </rPr>
      <t>Total</t>
    </r>
    <phoneticPr fontId="5"/>
  </si>
  <si>
    <r>
      <t>6月末時点</t>
    </r>
    <r>
      <rPr>
        <sz val="10"/>
        <color rgb="FF0000FF"/>
        <rFont val="Meiryo UI"/>
        <family val="3"/>
        <charset val="128"/>
      </rPr>
      <t xml:space="preserve"> (As of June 30</t>
    </r>
    <r>
      <rPr>
        <sz val="10"/>
        <color theme="1"/>
        <rFont val="Meiryo UI"/>
        <family val="3"/>
        <charset val="128"/>
      </rPr>
      <t>)</t>
    </r>
    <phoneticPr fontId="3"/>
  </si>
  <si>
    <r>
      <t xml:space="preserve">暦年
</t>
    </r>
    <r>
      <rPr>
        <b/>
        <sz val="10"/>
        <color rgb="FF0000FF"/>
        <rFont val="Meiryo UI"/>
        <family val="3"/>
        <charset val="128"/>
      </rPr>
      <t>Calendar year</t>
    </r>
    <rPh sb="0" eb="2">
      <t>レキネン</t>
    </rPh>
    <phoneticPr fontId="3"/>
  </si>
  <si>
    <r>
      <t xml:space="preserve">長期債
</t>
    </r>
    <r>
      <rPr>
        <sz val="10"/>
        <color rgb="FF0000FF"/>
        <rFont val="Meiryo UI"/>
        <family val="3"/>
        <charset val="128"/>
      </rPr>
      <t>Long-term bond</t>
    </r>
    <rPh sb="0" eb="3">
      <t>チョウキサイ</t>
    </rPh>
    <phoneticPr fontId="3"/>
  </si>
  <si>
    <r>
      <t xml:space="preserve">R&amp;I（格付投資情報センター）
</t>
    </r>
    <r>
      <rPr>
        <sz val="10"/>
        <color rgb="FF0000FF"/>
        <rFont val="Meiryo UI"/>
        <family val="3"/>
        <charset val="128"/>
      </rPr>
      <t>Rating and Investment Information, Inc.</t>
    </r>
    <phoneticPr fontId="3"/>
  </si>
  <si>
    <r>
      <t xml:space="preserve">ムーディーズ
</t>
    </r>
    <r>
      <rPr>
        <sz val="10"/>
        <color rgb="FF0000FF"/>
        <rFont val="Meiryo UI"/>
        <family val="3"/>
        <charset val="128"/>
      </rPr>
      <t>Moody's Investors Service</t>
    </r>
    <phoneticPr fontId="3"/>
  </si>
  <si>
    <r>
      <t xml:space="preserve">Ｓ＆Ｐグローバル・レーティング
</t>
    </r>
    <r>
      <rPr>
        <sz val="10"/>
        <color rgb="FF0000FF"/>
        <rFont val="Meiryo UI"/>
        <family val="3"/>
        <charset val="128"/>
      </rPr>
      <t>S&amp;P Global Ratings</t>
    </r>
    <phoneticPr fontId="3"/>
  </si>
  <si>
    <r>
      <t xml:space="preserve">国内コマーシャルペーパー
</t>
    </r>
    <r>
      <rPr>
        <sz val="10"/>
        <color rgb="FF0000FF"/>
        <rFont val="Meiryo UI"/>
        <family val="3"/>
        <charset val="128"/>
      </rPr>
      <t>Domestic Commercial paper</t>
    </r>
    <phoneticPr fontId="3"/>
  </si>
  <si>
    <r>
      <t>格付の推移</t>
    </r>
    <r>
      <rPr>
        <b/>
        <sz val="12"/>
        <color rgb="FF0000FF"/>
        <rFont val="Meiryo UI"/>
        <family val="3"/>
        <charset val="128"/>
      </rPr>
      <t xml:space="preserve"> Rating history</t>
    </r>
    <rPh sb="0" eb="2">
      <t>カクヅ</t>
    </rPh>
    <rPh sb="3" eb="5">
      <t>スイイ</t>
    </rPh>
    <phoneticPr fontId="3"/>
  </si>
  <si>
    <r>
      <t>社債・借入金明細　</t>
    </r>
    <r>
      <rPr>
        <b/>
        <sz val="12"/>
        <color rgb="FF0000FF"/>
        <rFont val="Meiryo UI"/>
        <family val="3"/>
        <charset val="128"/>
      </rPr>
      <t>Bonds and borrowings</t>
    </r>
    <phoneticPr fontId="3"/>
  </si>
  <si>
    <r>
      <t xml:space="preserve">都市ガス製造所別設備数 </t>
    </r>
    <r>
      <rPr>
        <b/>
        <sz val="12"/>
        <color rgb="FF0000FF"/>
        <rFont val="Meiryo UI"/>
        <family val="3"/>
        <charset val="128"/>
      </rPr>
      <t>Number of Facilities in City Gas Processing Terminals</t>
    </r>
    <rPh sb="0" eb="2">
      <t>トシ</t>
    </rPh>
    <rPh sb="4" eb="6">
      <t>セイゾウ</t>
    </rPh>
    <rPh sb="6" eb="7">
      <t>ショ</t>
    </rPh>
    <rPh sb="7" eb="8">
      <t>ベツ</t>
    </rPh>
    <rPh sb="8" eb="10">
      <t>セツビ</t>
    </rPh>
    <rPh sb="10" eb="11">
      <t>スウ</t>
    </rPh>
    <phoneticPr fontId="3"/>
  </si>
  <si>
    <r>
      <t>DaigasグループのLNG船一覧　</t>
    </r>
    <r>
      <rPr>
        <b/>
        <sz val="12"/>
        <color rgb="FF0000FF"/>
        <rFont val="Meiryo UI"/>
        <family val="3"/>
        <charset val="128"/>
      </rPr>
      <t>LNG Carriers of Daigas group</t>
    </r>
    <phoneticPr fontId="3"/>
  </si>
  <si>
    <r>
      <t>(参考)　価格指標、為替</t>
    </r>
    <r>
      <rPr>
        <b/>
        <sz val="11"/>
        <color rgb="FF0000FF"/>
        <rFont val="Meiryo UI"/>
        <family val="3"/>
        <charset val="128"/>
      </rPr>
      <t>　(Reference) Price Imdices, Exchange rate</t>
    </r>
    <rPh sb="1" eb="3">
      <t>サンコウ</t>
    </rPh>
    <rPh sb="5" eb="7">
      <t>カカク</t>
    </rPh>
    <rPh sb="7" eb="9">
      <t>シヒョウ</t>
    </rPh>
    <rPh sb="10" eb="12">
      <t>カワセ</t>
    </rPh>
    <phoneticPr fontId="7"/>
  </si>
  <si>
    <r>
      <t>海外上流事業</t>
    </r>
    <r>
      <rPr>
        <b/>
        <sz val="12"/>
        <color rgb="FF0000FF"/>
        <rFont val="Meiryo UI"/>
        <family val="3"/>
        <charset val="128"/>
      </rPr>
      <t xml:space="preserve"> International upstream business</t>
    </r>
    <rPh sb="0" eb="2">
      <t>カイガイ</t>
    </rPh>
    <rPh sb="2" eb="4">
      <t>ジョウリュウ</t>
    </rPh>
    <rPh sb="4" eb="6">
      <t>ジギョウ</t>
    </rPh>
    <phoneticPr fontId="3"/>
  </si>
  <si>
    <r>
      <t>Daigas グループ　持分電源容量</t>
    </r>
    <r>
      <rPr>
        <b/>
        <sz val="12"/>
        <color rgb="FF0000FF"/>
        <rFont val="Meiryo UI"/>
        <family val="3"/>
        <charset val="128"/>
      </rPr>
      <t xml:space="preserve"> Generation capacity of Daigas group</t>
    </r>
    <rPh sb="12" eb="14">
      <t>モチブン</t>
    </rPh>
    <rPh sb="14" eb="16">
      <t>デンゲン</t>
    </rPh>
    <rPh sb="16" eb="18">
      <t>ヨウリョウ</t>
    </rPh>
    <phoneticPr fontId="3"/>
  </si>
  <si>
    <r>
      <t xml:space="preserve">国内発電所 </t>
    </r>
    <r>
      <rPr>
        <b/>
        <sz val="12"/>
        <color rgb="FF0000FF"/>
        <rFont val="Meiryo UI"/>
        <family val="3"/>
        <charset val="128"/>
      </rPr>
      <t xml:space="preserve">Domestic power plants </t>
    </r>
    <rPh sb="0" eb="2">
      <t>コクナイ</t>
    </rPh>
    <rPh sb="2" eb="5">
      <t>ハツデンショ</t>
    </rPh>
    <phoneticPr fontId="3"/>
  </si>
  <si>
    <r>
      <t xml:space="preserve">海外発電所 </t>
    </r>
    <r>
      <rPr>
        <b/>
        <sz val="12"/>
        <color rgb="FF0000FF"/>
        <rFont val="Meiryo UI"/>
        <family val="3"/>
        <charset val="128"/>
      </rPr>
      <t xml:space="preserve">International power plants </t>
    </r>
    <rPh sb="0" eb="2">
      <t>カイガイ</t>
    </rPh>
    <rPh sb="2" eb="5">
      <t>ハツデンショ</t>
    </rPh>
    <phoneticPr fontId="3"/>
  </si>
  <si>
    <r>
      <t>海外中下流事業（発電除く）</t>
    </r>
    <r>
      <rPr>
        <b/>
        <sz val="12"/>
        <color rgb="FF0000FF"/>
        <rFont val="Meiryo UI"/>
        <family val="3"/>
        <charset val="128"/>
      </rPr>
      <t xml:space="preserve"> International mid &amp; downstream business</t>
    </r>
    <rPh sb="0" eb="2">
      <t>カイガイ</t>
    </rPh>
    <rPh sb="2" eb="3">
      <t>チュウ</t>
    </rPh>
    <rPh sb="3" eb="5">
      <t>カリュウ</t>
    </rPh>
    <rPh sb="5" eb="7">
      <t>ジギョウ</t>
    </rPh>
    <rPh sb="8" eb="10">
      <t>ハツデン</t>
    </rPh>
    <rPh sb="10" eb="11">
      <t>ノゾ</t>
    </rPh>
    <phoneticPr fontId="3"/>
  </si>
  <si>
    <t>The information on this page is prepared and maintained by Eurolandcom, whose content is based on our publicly available financial and other information. Figures may differ from those in other disclosures due to the treatment of fractions less than one million yen. None of the information contained herein should be construed as representing the opinions, forecasts or predictions of the Company or its management. In no event shall we be liable for any damages whatsoever arising out of or in connection with the use of this information.</t>
    <phoneticPr fontId="3"/>
  </si>
  <si>
    <t>3. Under construction, etc include projects that have been decided and have not yet started construction</t>
  </si>
  <si>
    <t>2. As of March 31, 2023</t>
  </si>
  <si>
    <t xml:space="preserve">1. Domestic Thermal.etc　Total - Including cryogenic power </t>
  </si>
  <si>
    <t>MW</t>
  </si>
  <si>
    <t>Domestic and International Total</t>
  </si>
  <si>
    <t>Domestic and International  Renewable energy Total</t>
  </si>
  <si>
    <t>Domestic and International  Thermal.etc Total</t>
  </si>
  <si>
    <t>Domestic and International  Renewable energy Coal Total</t>
  </si>
  <si>
    <t>Domestic and International  and International Thermal LNG Total</t>
  </si>
  <si>
    <t>International Total</t>
  </si>
  <si>
    <t>International Thermal　Total</t>
  </si>
  <si>
    <t>Domestic Total</t>
  </si>
  <si>
    <t>Domestic Thermal.etc　Total</t>
  </si>
  <si>
    <t>Under construction, etc</t>
  </si>
  <si>
    <t>Operating</t>
  </si>
  <si>
    <t>Generation capacity of Daigas group</t>
  </si>
  <si>
    <t>3. From FY19.3, Osaka Gas Engineering Co., Ltd. changed its segment from "Life &amp; Business Solutions" to "Domestic Energy / Gas". FY18.3 results are calculated based on the contents after the change, excluding R&amp;D expenses and the number of employees.</t>
  </si>
  <si>
    <t xml:space="preserve">2. From FY15.3, renewable energy business, previously segmented in "Environment and non-energies" has been in either "LPG, Electricity, and Other Enegy" or "International Energy" depending on the nature of business. "Environment and non-energies" has been changed to "Life &amp; Business Solutions".  </t>
  </si>
  <si>
    <t>1. Japan EnviroChemicals, Ltd. (-15.3) (Segment profit) - Japan EnviroChemicals, Ltd was merged into Osaka Gas Chemicals Co., Ltd. as of April 1st, 2015.</t>
  </si>
  <si>
    <t>Share of profit (loss) of entities accounted for using equity method</t>
  </si>
  <si>
    <t>Japan EnviroChemicals, Ltd. (-15.3)</t>
  </si>
  <si>
    <t>Osaka Gas Chemicals Co., Ltd</t>
  </si>
  <si>
    <t>Osaka Gas Information System Research Institute Co., Ltd.</t>
  </si>
  <si>
    <t>Osaka Gas Urban Development Co., Ltd.</t>
  </si>
  <si>
    <t>Life &amp; Business Solutions</t>
  </si>
  <si>
    <t>Environment and non-energies(-14.3)</t>
  </si>
  <si>
    <t>Osaka Gas Chemicals Co., Ltd.</t>
  </si>
  <si>
    <t xml:space="preserve">Net sales </t>
  </si>
  <si>
    <t>Breakdown of Life &amp; Business Solutions</t>
  </si>
  <si>
    <t xml:space="preserve">3. From FY15.3, renewable energy business, previously segmented in "Environment and non-energies" has been in either "LPG, Electricity, and Other Enegy" or "International Energy" depending on the nature of business. "Environment and non-energies" has been changed to "Life &amp; Business Solutions".  </t>
  </si>
  <si>
    <t xml:space="preserve">2. On August 31st, 2014 restructuring of U.S.A subsidiaries was completed. Osaka Gas Energy America Corporation and Osaka Gas Resources America Corporation were merged into Osaka Gas Freedom Energy Corporation.      The company name changed from Osaka Gas Freedom Energy Corporation to Osaka Gas USA Corporation. </t>
  </si>
  <si>
    <t>1. IPP projects in North America (Thermal) (Segment profit) - Equity method affiliates. Excluding profit/loss on market value of derivative</t>
  </si>
  <si>
    <t>IPP projects in North America (Thermal)</t>
  </si>
  <si>
    <t>Idemitsu Snorre Oil Development Co., Ltd.(-22.3)</t>
  </si>
  <si>
    <t>Osaka Gas International Transport Inc.</t>
  </si>
  <si>
    <t>Osaka Gas Energy America Corporation(-15.3)</t>
  </si>
  <si>
    <t>International Energy</t>
  </si>
  <si>
    <t>Breakdown of International Energy</t>
  </si>
  <si>
    <t>15. Low-pressure main pipe (Change in total length of gas pipes) - Less than 0.1 MPa in maximum pressure of gas distributed</t>
  </si>
  <si>
    <t>14. Medium-pressure B  (Change in total length of gas pipes) - 0.1 MPa or higher and less than 0.3 MPa in maximum pressure of gas distributed</t>
  </si>
  <si>
    <t>13. Medium-pressure A  (Change in total length of gas pipes) - 0.3 MPa or higher and less than 1.0 MPa in maximum pressure of gas distributed</t>
  </si>
  <si>
    <t>12. High-pressure (Change in total length of gas pipes) - 1.0 MPa or higher in maximum pressure of gas distributed</t>
  </si>
  <si>
    <t>11. Gas heat pump (thousand kW) (Sales of major gas appliances) - Shipping basis</t>
  </si>
  <si>
    <t>10. Gas co-generation for industrial running capacity (Sales of major gas appliances) - Cumulative results installed by each fiscal year.</t>
  </si>
  <si>
    <t>9. Number of unit for gas supply (Number of customer accounts) - Domestic consolidated basis</t>
  </si>
  <si>
    <t>8. Non-consolidated number of unit for gas supply (Number of customer accounts) - Number of units for gas supply = number of meters installed - number of meters unused (unoccupied houses, etc.) - number of units of gas supply from other companies. Prior to FY16.3, Number of meters installed.</t>
  </si>
  <si>
    <t>7. Number of customer accounts (Number of customer accounts) - Total number of contracts for gas, electricity, LPG, ENE FARM, “Sumikata” services, Utility Agent, etc.</t>
  </si>
  <si>
    <t>6.  (Reference) Average temperature of Osaka City (Domestic gas sales volume　) -  Source : Japan Meteorological Agency</t>
  </si>
  <si>
    <t>5. Number of unit for gas supply (Domestic gas sales volume　) - Domestic consolidated basis</t>
  </si>
  <si>
    <t>4. Non-consolidated number of unit for gas supply  (Domestic gas sales volume　) - Number of units for gas supply = number of meters installed - number of meters unused (unoccupied houses, etc.) - number of units of gas supply from other companies. Prior to FY16.3, Number of meters installed.</t>
  </si>
  <si>
    <t>3. Profit (Loss) on Profit/ｌoss on time-lag effect (Gas) (Profit of gas business/ Osaka Gas) - Excluding time-lag effect of electricity business from FY21.3</t>
  </si>
  <si>
    <t>2. Gross profit of gas business (Profit of gas business/ Osaka Gas) - [Sales from gas business + Raw material costs(impact on profit)]  Prior to FY17.3 calculated by [Sales from gas business - Raw material costs - Other costs of gas business]</t>
  </si>
  <si>
    <t>1. Sales from gas business (Profit of gas business/ Osaka Gas) - Prior to FY17.3 calculated by Sales from gas business = Gas sales + Gas transportation service revenue</t>
  </si>
  <si>
    <t>thousand ton</t>
  </si>
  <si>
    <t>Others</t>
  </si>
  <si>
    <t>Papua new guinea</t>
  </si>
  <si>
    <t>Qatar</t>
  </si>
  <si>
    <t>Russia</t>
  </si>
  <si>
    <t>Malaysia</t>
  </si>
  <si>
    <t>Brunei</t>
  </si>
  <si>
    <t>LNG handled by Daigas group</t>
  </si>
  <si>
    <t>Total length of pipes, including supply pipes</t>
  </si>
  <si>
    <t>Length of supply pipes</t>
  </si>
  <si>
    <t>Total Length of main and branch pipes</t>
  </si>
  <si>
    <t>Length of branch pipes</t>
  </si>
  <si>
    <t>Length of main pipes</t>
  </si>
  <si>
    <t>Low-pressure main pipe</t>
  </si>
  <si>
    <t xml:space="preserve">Medium-pressure B </t>
  </si>
  <si>
    <t xml:space="preserve">Medium-pressure A </t>
  </si>
  <si>
    <t>High-pressure</t>
  </si>
  <si>
    <t>Change in total length of gas pipes</t>
  </si>
  <si>
    <t>thousand kW</t>
  </si>
  <si>
    <t>Gas heat pump (thousand kW)</t>
  </si>
  <si>
    <t>Gas co-generation for industrial running capacity</t>
  </si>
  <si>
    <t>units</t>
  </si>
  <si>
    <t>Gas co-generation system for residential use</t>
  </si>
  <si>
    <t>Sales of major gas appliances</t>
  </si>
  <si>
    <t>thousand</t>
  </si>
  <si>
    <t>Number of low-voltage electricity supply</t>
  </si>
  <si>
    <t>Number of unit for gas supply</t>
  </si>
  <si>
    <t>Non-consolidated number of unit for gas supply</t>
  </si>
  <si>
    <t>Number of customer accounts</t>
  </si>
  <si>
    <t>GWh</t>
  </si>
  <si>
    <t>Wholesale, etc.</t>
  </si>
  <si>
    <t>Retail</t>
  </si>
  <si>
    <t>Domestic electricity sales volume</t>
  </si>
  <si>
    <t xml:space="preserve"> (Reference) Average temperature of Osaka City</t>
  </si>
  <si>
    <t xml:space="preserve">Non-consolidated number of unit for gas supply </t>
  </si>
  <si>
    <t>million m3</t>
  </si>
  <si>
    <t>Non-Residential</t>
  </si>
  <si>
    <t>Residential</t>
  </si>
  <si>
    <t>Domestic gas sales volume total (Consolidated)</t>
  </si>
  <si>
    <t>m3/month</t>
  </si>
  <si>
    <t>Monthly gas sales volume per household</t>
  </si>
  <si>
    <t>Supply for non-regulated customers(-17.3)</t>
  </si>
  <si>
    <t>Wholesale(-17.3)</t>
  </si>
  <si>
    <t>Industrial(-17.3)</t>
  </si>
  <si>
    <t>Public and medical(-17.3)</t>
  </si>
  <si>
    <t>Commercial(-17.3)</t>
  </si>
  <si>
    <t>Non-Residential/ Osaka Gas (-21.3)</t>
  </si>
  <si>
    <t>Residential/ Osaka Gas (-21.3)</t>
  </si>
  <si>
    <t>Non-consolidated gas sales volume total</t>
  </si>
  <si>
    <t>Domestic gas sales volume　</t>
  </si>
  <si>
    <t>Profit (Loss) on Profit/ｌoss on time-lag effect (Gas)</t>
  </si>
  <si>
    <t>Gross profit of gas business</t>
  </si>
  <si>
    <t>Raw material costs (impact on profit)</t>
  </si>
  <si>
    <t>Sales from gas business</t>
  </si>
  <si>
    <t>Profit of gas business/ Osaka Gas</t>
  </si>
  <si>
    <t>Domestic Energy/Business data</t>
  </si>
  <si>
    <t>9. From FY22.3, "Domestic Energy / Gas" and "Domestic Energy / Electricity" were integrated into "Domestic Energy". Osaka Gas International Transport Inc. etc, which were previously included in "International Energy," were transferred into "Domestic Energy". Osaka Gas’ operating
expenses for International Energy, which was previously included in "Domestic Energy / Gas," was transferred into "International Energy".</t>
  </si>
  <si>
    <t>8. From FY21.3, Gas and Power Co.,Ltd.(Domestic Energy / Electricity) was merged into Daigas Gas and Power Solution Co., Ltd.(Domestic Energy / Gas). FY20.3 Results are calculated based on this change, excluding R&amp;D expenses and the number of employees.</t>
  </si>
  <si>
    <t>7. From FY19.3, Osaka Gas Engineering Co., Ltd. changed its segment from "Life &amp; Business Solutions" to "Domestic Energy / Gas". FY18.3 results are calculated based on the contents after the change, excluding R&amp;D expenses and the number of employees.</t>
  </si>
  <si>
    <t>6. From FY18.3, we reviewed the segmentation of our business segments and reorganized them. Businesses including power generation and electricity sales, which were previously included in "LPG, Electricity and Other Energy " will be spun off into a separate segment, which will be named "Domestic Energy / Electricty". In addition, sales of LNG, LPG and industrial gas and other gas-related businesses will be integrated into the Gas segment, which will be renamed to "Domestic Energy / Gas".</t>
  </si>
  <si>
    <t xml:space="preserve">5. From FY15.3, renewable energy business, previously segmented in "Environment and non-energies" has been in either "LPG, Electricity, and Other Enegy" or "International Energy" depending on the nature of business. "Environment and non-energies" has been changed to "Life &amp; Business Solutions".  </t>
  </si>
  <si>
    <t>4. Daigas Energy Co., Ltd. (Segment profit) - In April 2020, Osaka Gas Marketing Co., Ltd. took over the housing equipment sales and rennovation business in Osaka Gas Housing &amp; Equipment Co., Ltd. and OGCTS Co., Ltd. were merged into Daigas Energy Co., Ltd.</t>
  </si>
  <si>
    <t>3. OGCTS Co., Ltd.(-20.3) (Segment profit) - The company name changed from Creative Techno Solution Co., Ltd. to OGCTS Co., Ltd. from January 1st, 2015.</t>
  </si>
  <si>
    <t>2. Segment profit - Segment profit = Operating profit + Share of profit (loss) of entities accounted for using equity method</t>
  </si>
  <si>
    <t>1. Osaka Gas Network Co., Ltd. (Net sales ) - From April 2022, Osaka Gas Co., Ltd. implemented the legal separation of the gas pipeline business.</t>
  </si>
  <si>
    <t>Share of profit (loss) of entities accounted for using equity method (Domestic Energy)</t>
  </si>
  <si>
    <t>Daigas Energy Co., Ltd.</t>
  </si>
  <si>
    <t>Osaka Gas Marketing Co., Ltd.</t>
  </si>
  <si>
    <t>Osaka Gas Network Co., Ltd.</t>
  </si>
  <si>
    <t>OGCTS Co., Ltd.(-20.3)</t>
  </si>
  <si>
    <t>Osaka Gas Housing &amp; Equipment Co., Ltd.(-20.3)</t>
  </si>
  <si>
    <t>Osaka Gas Co., Ltd.</t>
  </si>
  <si>
    <t>Domestic Energy</t>
  </si>
  <si>
    <t>Share of profit (loss) of entities accounted for using equity method (Domestic Energy / Electricity)</t>
  </si>
  <si>
    <t>Domestic Energy / Electricity(-21.3）</t>
  </si>
  <si>
    <t>LPG, Electricity and Other Energy(-17.3）</t>
  </si>
  <si>
    <t>Share of profit (loss) of entities accounted for using equity method (Domestic Energy / Gas)</t>
  </si>
  <si>
    <t>Domestic Energy / Gas(-21.3）</t>
  </si>
  <si>
    <t>Gas(-17.3）</t>
  </si>
  <si>
    <t>OGCTS Co., Ltd.1</t>
  </si>
  <si>
    <t>Osaka Gas Housing &amp; Equipment Co., Ltd.</t>
  </si>
  <si>
    <t xml:space="preserve">Domestic Energy </t>
  </si>
  <si>
    <t>Breakdown of Domestic Energy</t>
  </si>
  <si>
    <t>10. From FY22.3, "Domestic Energy / Gas" and "Domestic Energy / Electricity" were integrated into "Domestic Energy". Osaka Gas International Transport Inc. etc, which were previously included in "International Energy," were transferred into "Domestic Energy". Osaka Gas’ operating
expenses for International Energy, which was previously included in "Domestic Energy / Gas," was transferred into "International Energy".</t>
  </si>
  <si>
    <t>9. From FY21.3, Gas and Power Co.,Ltd.(Domestic Energy / Electricity) was merged into Daigas Gas and Power Solution Co., Ltd.(Domestic Energy / Gas). FY20.3 Results are calculated based on this change, excluding R&amp;D expenses and the number of employees.</t>
  </si>
  <si>
    <t>8. From FY19.3, Osaka Gas Engineering Co., Ltd. changed its segment from "Life &amp; Business Solutions" to "Domestic Energy / Gas". FY18.3 results are calculated based on the contents after the change, excluding R&amp;D expenses and the number of employees.</t>
  </si>
  <si>
    <t>4. EBITDA - EBITDA = Operating profit + Depreciation + Amortization of goodwill (BIWAKO BLUE ENERGY Co., Ltd.'s one-time amortization of goodwill is excluded) + Share of profit (loss) of entities accounted for using equity method</t>
  </si>
  <si>
    <t>2. Amount of recognizing actual gains and losses and past service costs  (impact on profit) (Segment profit) - Temporary increase (decrease) in profit until the fluctuation in feedstock costs is reflected in the unit selling price of city gas and electricity under the gas/fuel cost adjustment system.　Including time-lag effect of electricity business from FY21.3.</t>
  </si>
  <si>
    <t>1. Segment profit - Segment profit = Operating profit + Share of profit (loss) of entities accounted for using equity method</t>
  </si>
  <si>
    <t>Consolidated</t>
  </si>
  <si>
    <t>R&amp;D expenses</t>
  </si>
  <si>
    <t>Adjustments</t>
  </si>
  <si>
    <t>Investment in entities accounted for using equity method</t>
  </si>
  <si>
    <t>Depreciation 
+ Amortization of goodwill</t>
  </si>
  <si>
    <t>Amount of recognizing actual gains and losses and past service costs  (impact on profit)</t>
  </si>
  <si>
    <t>1.</t>
    <phoneticPr fontId="3"/>
  </si>
  <si>
    <t>2.</t>
  </si>
  <si>
    <t>3.</t>
  </si>
  <si>
    <t>4.</t>
  </si>
  <si>
    <t>5.</t>
  </si>
  <si>
    <t>6.</t>
  </si>
  <si>
    <t>7.</t>
  </si>
  <si>
    <t>8.</t>
  </si>
  <si>
    <t>9.</t>
  </si>
  <si>
    <t>10.</t>
  </si>
  <si>
    <t>11.</t>
  </si>
  <si>
    <t>12.</t>
  </si>
  <si>
    <t>13.</t>
    <phoneticPr fontId="3"/>
  </si>
  <si>
    <t>14.</t>
    <phoneticPr fontId="3"/>
  </si>
  <si>
    <t>15.</t>
    <phoneticPr fontId="3"/>
  </si>
  <si>
    <t>その他の情報</t>
    <rPh sb="2" eb="3">
      <t>タ</t>
    </rPh>
    <rPh sb="4" eb="6">
      <t>ジョウホウ</t>
    </rPh>
    <phoneticPr fontId="3"/>
  </si>
  <si>
    <r>
      <t xml:space="preserve">社債明細 </t>
    </r>
    <r>
      <rPr>
        <b/>
        <sz val="10"/>
        <color rgb="FF0000FF"/>
        <rFont val="Meiryo UI"/>
        <family val="3"/>
        <charset val="128"/>
      </rPr>
      <t>Bonds</t>
    </r>
    <rPh sb="0" eb="2">
      <t>シャサイ</t>
    </rPh>
    <rPh sb="2" eb="4">
      <t>メイサイ</t>
    </rPh>
    <phoneticPr fontId="5"/>
  </si>
  <si>
    <r>
      <t>借入金明細　</t>
    </r>
    <r>
      <rPr>
        <b/>
        <sz val="12"/>
        <color rgb="FF0000FF"/>
        <rFont val="Meiryo UI"/>
        <family val="3"/>
        <charset val="128"/>
      </rPr>
      <t>Loans and debts</t>
    </r>
    <rPh sb="0" eb="2">
      <t>カリイレ</t>
    </rPh>
    <rPh sb="2" eb="3">
      <t>キン</t>
    </rPh>
    <rPh sb="3" eb="5">
      <t>メイサイ</t>
    </rPh>
    <phoneticPr fontId="5"/>
  </si>
  <si>
    <r>
      <t xml:space="preserve">2028年3月期までの償還・返済予定額 </t>
    </r>
    <r>
      <rPr>
        <b/>
        <sz val="12"/>
        <color rgb="FF0000FF"/>
        <rFont val="Meiryo UI"/>
        <family val="3"/>
        <charset val="128"/>
      </rPr>
      <t>Annual maturities untill FY2028.3</t>
    </r>
    <rPh sb="4" eb="5">
      <t>ネン</t>
    </rPh>
    <rPh sb="6" eb="7">
      <t>ガツ</t>
    </rPh>
    <rPh sb="7" eb="8">
      <t>キ</t>
    </rPh>
    <rPh sb="11" eb="13">
      <t>ショウカン</t>
    </rPh>
    <rPh sb="14" eb="16">
      <t>ヘンサイ</t>
    </rPh>
    <rPh sb="16" eb="18">
      <t>ヨテイ</t>
    </rPh>
    <rPh sb="18" eb="19">
      <t>ガク</t>
    </rPh>
    <phoneticPr fontId="5"/>
  </si>
  <si>
    <r>
      <t>(ドル/MMBtu　</t>
    </r>
    <r>
      <rPr>
        <sz val="10"/>
        <color rgb="FF0000FF"/>
        <rFont val="Meiryo UI"/>
        <family val="3"/>
        <charset val="128"/>
      </rPr>
      <t>$/MMBtu</t>
    </r>
    <r>
      <rPr>
        <sz val="10"/>
        <color theme="1"/>
        <rFont val="Meiryo UI"/>
        <family val="3"/>
        <charset val="128"/>
      </rPr>
      <t>)</t>
    </r>
    <phoneticPr fontId="7"/>
  </si>
  <si>
    <t>2.  Prior to FY17.3, calculated based on the assumption of the share consolidation in October 2017. （5 share to 1 share）</t>
  </si>
  <si>
    <t xml:space="preserve">1. As of March 31 </t>
  </si>
  <si>
    <t>Total dividends (full year)（right axis)</t>
  </si>
  <si>
    <t>yen</t>
  </si>
  <si>
    <t xml:space="preserve">Annual dividends per share </t>
  </si>
  <si>
    <t>Dividend per share history</t>
  </si>
  <si>
    <t>Individuals and others</t>
  </si>
  <si>
    <t>Foreign companiess, etc.</t>
  </si>
  <si>
    <t>Domestic companies, etc.</t>
  </si>
  <si>
    <t>Financial products trader</t>
  </si>
  <si>
    <t>Financial institutions</t>
  </si>
  <si>
    <t>Government and local public organization</t>
  </si>
  <si>
    <t xml:space="preserve"> Shareholder composition</t>
  </si>
  <si>
    <t>Stock Information</t>
  </si>
  <si>
    <t>Number of companies</t>
  </si>
  <si>
    <t>Number of equity method affiliates</t>
  </si>
  <si>
    <t>Number of cosolidated subsidiaries</t>
  </si>
  <si>
    <t>Number of employees and  subsidiaries</t>
    <phoneticPr fontId="3"/>
  </si>
  <si>
    <t>This data is available in chart  from the following URL.</t>
  </si>
  <si>
    <t>Financial Highlights | IR Information | Daigas Group</t>
  </si>
  <si>
    <t>Consolidated Statements of Cash Flows</t>
  </si>
  <si>
    <t>Consolidated Balance Sheets</t>
  </si>
  <si>
    <t>Consolidated Statements of Comprehensive Income</t>
  </si>
  <si>
    <t>Consolidated Statements of Income</t>
  </si>
  <si>
    <t>22. Price cash flow ratio (PCFR) (right axis) (Share indices) - [Share price (as of the end of the fiscal year) / Cash flow per share]</t>
  </si>
  <si>
    <t>21. Price book value ratio (PBR) (right axis) (Share indices) - [Share price (as of the end of the fiscal year) / Book value per share]</t>
  </si>
  <si>
    <t>20. Price eanings ratio (PER) (right axis) (Share indices) - [Share price (as of the end of the fiscal year) / Earnings per share]</t>
  </si>
  <si>
    <t>19. Cash flow per share (CFPS)  (Share indices) - [Cash flows from operating activities / Average number of shares during each fiscal year (excluding treasury shares)]</t>
  </si>
  <si>
    <t>18. Book value per share (BPS)  (Share indices) - [Shareholders' equity (as of the end of the fiscal year) / Number of shares issued at the end of each fiscal year (excluding treasury shares)]</t>
  </si>
  <si>
    <t>17. Earnings per share (EPS)  (Share indices) - [Profit attributable to owners parent / Average number of shares during each fiscal year (excluding treasury shares)]</t>
  </si>
  <si>
    <t>16. Share indices - EBITDA②　(right axis) - [EBITDA ① - share of profit / loss of entities accounted for using equity method]</t>
  </si>
  <si>
    <t>15. Share indices - EBITDA①　(right axis) - [Operating profit + Depreciation + Amortization of goodwill (BIWAKO BLUE ENERGY Co., Ltd.'s one-time amortization of goodwill is excluded) + Share of profit / loss of entities accounted for using equity method]</t>
  </si>
  <si>
    <t>13. Stability indices - Balance of interest-bearing debts / EBITDA ② (right axis) - [Balance of interest-bearing debts (as of the end of the fiscal year) / EBITDA①]</t>
  </si>
  <si>
    <t>12. Stability indices - Debt / Equity ratio② (right axis) - [Interest-bearing debts (as of the end of the fiscal year) / Shareholders' equity (as of the end of the fiscal year)]</t>
  </si>
  <si>
    <t>11. Stability indices - Debt / Equity ratio② (right axis) - [Interest-bearing debts (as of the end of the fiscal year) / Shareholders' equity (as of the end of the fiscal year)]</t>
  </si>
  <si>
    <t>10. Stability indices - Debt / Equity ratio① (right axis) - [Interest-bearing debts (as of the end of the fiscal year) / Shareholders' equity (as of the end of the fiscal year)]Calculated with 50% of issued subordinated corporate bonds as equity</t>
  </si>
  <si>
    <t>9. Stability indices - Shareholders' equity / Total assets ratio② - [Shareholders' equity (as of the end of the fiscal year) / Total assets (as of the end of the fiscal year) × 100]</t>
  </si>
  <si>
    <t>8. Stability indices - Shareholders' equity / Total assets ratio① - [Shareholders' equity (as of the end of the fiscal year) / Total assets (as of the end of the fiscal year) × 100] Calculated with 50% of issued subordinated corporate bonds as equity</t>
  </si>
  <si>
    <t>Share indices</t>
  </si>
  <si>
    <t>Stability indices</t>
  </si>
  <si>
    <t>Efficiency indices</t>
  </si>
  <si>
    <t>Profitability indices</t>
  </si>
  <si>
    <t xml:space="preserve">Management indices </t>
  </si>
  <si>
    <t>Investment</t>
  </si>
  <si>
    <t>Cash flows</t>
  </si>
  <si>
    <t>Assets and  Liabilities</t>
  </si>
  <si>
    <t>Sales and Profit</t>
  </si>
  <si>
    <t>Financial Highlights</t>
  </si>
  <si>
    <t>7. FY18.3 results are calculated taking in account of “Partial Amendments to Accounting standard for Tax Effect Accounting”.</t>
  </si>
  <si>
    <t>3. Segment profit / Segment assets ratio - Segment profit / Segment assets ratio = Segment profit / Average segment assets × 100</t>
  </si>
  <si>
    <t>Segment profit / Segment assets ratio</t>
  </si>
  <si>
    <t>Segment assets</t>
  </si>
  <si>
    <t>Segment information</t>
  </si>
  <si>
    <t>1. MSCI ESG Leaders Indexes - Before FY18.3, MSCI Global Sustainability Indexes</t>
  </si>
  <si>
    <t>6. Percentage of disabled employees (Osaka Gas) - As of June 1.</t>
  </si>
  <si>
    <t>3. Employee turnover rate (Employee turnover rate (Osaka Gas)) - [the number of regular employees who retired for personal reasons (as of March 31 of each fiscal year) / the number of regular employees (as of April 1 of each fiscal year)]</t>
  </si>
  <si>
    <t>2. Percentage of women in managerial positions /  Group (Percentage of female emplyee and women in manegerial positioin) - Management positions are the posts of manager level or higher, who actually have subordinates and perform personnel evaluation.</t>
  </si>
  <si>
    <t>1. Percentage of female emplyee and women in manegerial positioin - As of March 31</t>
  </si>
  <si>
    <t>Employee turnover rate (Osaka Gas)</t>
  </si>
  <si>
    <t>Percentage of female emplyee and women in manegerial positioin</t>
  </si>
  <si>
    <t>Social</t>
  </si>
  <si>
    <t>Environment</t>
  </si>
  <si>
    <t>4. From FY22.3, "Domestic Energy / Gas" and "Domestic Energy / Electricity" were integrated into "Domestic Energy". Osaka Gas International Transport Inc. etc, which were previously included in "International Energy," were transferred into "Domestic Energy". Osaka Gas’ operating expenses for International Energy, which was previously included in "Domestic Energy / Gas," was transferred into "International Energy".</t>
    <phoneticPr fontId="3"/>
  </si>
  <si>
    <t>Daigas Group Fact Book 2023 (English)</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</si>
</sst>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
    <numFmt numFmtId="178" formatCode="#,##0.0;[Red]\-#,##0.0"/>
    <numFmt numFmtId="179" formatCode="0.000"/>
    <numFmt numFmtId="180" formatCode="#,##0\ &quot;cm3&quot;"/>
    <numFmt numFmtId="181" formatCode="#,##0.0;\-#,##0.0"/>
    <numFmt numFmtId="182" formatCode="yyyy&quot;年&quot;m&quot;月&quot;;@"/>
    <numFmt numFmtId="183" formatCode="0.0;0.0;\-"/>
  </numFmts>
  <fonts count="43">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2"/>
      <charset val="128"/>
    </font>
    <font>
      <u/>
      <sz val="11"/>
      <color theme="10"/>
      <name val="ＭＳ Ｐゴシック"/>
      <family val="2"/>
      <charset val="128"/>
      <scheme val="minor"/>
    </font>
    <font>
      <sz val="10"/>
      <name val="Arial"/>
      <family val="2"/>
      <charset val="186"/>
    </font>
    <font>
      <sz val="10"/>
      <name val="Arial"/>
      <family val="2"/>
    </font>
    <font>
      <sz val="10"/>
      <color theme="1"/>
      <name val="Meiryo UI"/>
      <family val="3"/>
      <charset val="128"/>
    </font>
    <font>
      <sz val="10"/>
      <color rgb="FF0000FF"/>
      <name val="Meiryo UI"/>
      <family val="3"/>
      <charset val="128"/>
    </font>
    <font>
      <sz val="10"/>
      <name val="Meiryo UI"/>
      <family val="3"/>
      <charset val="128"/>
    </font>
    <font>
      <sz val="11"/>
      <color theme="1"/>
      <name val="Meiryo UI"/>
      <family val="3"/>
      <charset val="128"/>
    </font>
    <font>
      <b/>
      <sz val="14"/>
      <color theme="1"/>
      <name val="Meiryo UI"/>
      <family val="3"/>
      <charset val="128"/>
    </font>
    <font>
      <b/>
      <sz val="14"/>
      <color rgb="FF0000FF"/>
      <name val="Meiryo UI"/>
      <family val="3"/>
      <charset val="128"/>
    </font>
    <font>
      <b/>
      <sz val="11"/>
      <color theme="1"/>
      <name val="Meiryo UI"/>
      <family val="3"/>
      <charset val="128"/>
    </font>
    <font>
      <b/>
      <sz val="11"/>
      <color rgb="FF0000FF"/>
      <name val="Meiryo UI"/>
      <family val="3"/>
      <charset val="128"/>
    </font>
    <font>
      <u/>
      <sz val="11"/>
      <color theme="10"/>
      <name val="Meiryo UI"/>
      <family val="3"/>
      <charset val="128"/>
    </font>
    <font>
      <b/>
      <sz val="11"/>
      <color theme="10"/>
      <name val="Meiryo UI"/>
      <family val="3"/>
      <charset val="128"/>
    </font>
    <font>
      <sz val="11"/>
      <color rgb="FF0000FF"/>
      <name val="Meiryo UI"/>
      <family val="3"/>
      <charset val="128"/>
    </font>
    <font>
      <b/>
      <sz val="10"/>
      <color theme="1"/>
      <name val="Meiryo UI"/>
      <family val="3"/>
      <charset val="128"/>
    </font>
    <font>
      <b/>
      <sz val="10"/>
      <color rgb="FF0000FF"/>
      <name val="Meiryo UI"/>
      <family val="3"/>
      <charset val="128"/>
    </font>
    <font>
      <vertAlign val="superscript"/>
      <sz val="10"/>
      <name val="Meiryo UI"/>
      <family val="3"/>
      <charset val="128"/>
    </font>
    <font>
      <b/>
      <sz val="12"/>
      <name val="Meiryo UI"/>
      <family val="3"/>
      <charset val="128"/>
    </font>
    <font>
      <b/>
      <sz val="10"/>
      <name val="Meiryo UI"/>
      <family val="3"/>
      <charset val="128"/>
    </font>
    <font>
      <b/>
      <sz val="12"/>
      <color theme="1"/>
      <name val="Meiryo UI"/>
      <family val="3"/>
      <charset val="128"/>
    </font>
    <font>
      <sz val="10"/>
      <color rgb="FF5B7C9B"/>
      <name val="Meiryo UI"/>
      <family val="3"/>
      <charset val="128"/>
    </font>
    <font>
      <b/>
      <vertAlign val="superscript"/>
      <sz val="10"/>
      <name val="Meiryo UI"/>
      <family val="3"/>
      <charset val="128"/>
    </font>
    <font>
      <vertAlign val="superscript"/>
      <sz val="10"/>
      <color theme="1"/>
      <name val="Meiryo UI"/>
      <family val="3"/>
      <charset val="128"/>
    </font>
    <font>
      <vertAlign val="superscript"/>
      <sz val="10"/>
      <color rgb="FF0000FF"/>
      <name val="Meiryo UI"/>
      <family val="3"/>
      <charset val="128"/>
    </font>
    <font>
      <b/>
      <vertAlign val="superscript"/>
      <sz val="10"/>
      <color rgb="FF0000FF"/>
      <name val="Meiryo UI"/>
      <family val="3"/>
      <charset val="128"/>
    </font>
    <font>
      <b/>
      <vertAlign val="superscript"/>
      <sz val="10"/>
      <color theme="1"/>
      <name val="Meiryo UI"/>
      <family val="3"/>
      <charset val="128"/>
    </font>
    <font>
      <sz val="10"/>
      <color rgb="FFFF0000"/>
      <name val="Meiryo UI"/>
      <family val="3"/>
      <charset val="128"/>
    </font>
    <font>
      <sz val="10"/>
      <color rgb="FF0070C0"/>
      <name val="Meiryo UI"/>
      <family val="3"/>
      <charset val="128"/>
    </font>
    <font>
      <b/>
      <sz val="10"/>
      <color rgb="FFFF0000"/>
      <name val="Meiryo UI"/>
      <family val="3"/>
      <charset val="128"/>
    </font>
    <font>
      <b/>
      <sz val="10"/>
      <color rgb="FF0070C0"/>
      <name val="Meiryo UI"/>
      <family val="3"/>
      <charset val="128"/>
    </font>
    <font>
      <sz val="10"/>
      <color theme="1"/>
      <name val="ＭＳ Ｐゴシック"/>
      <family val="2"/>
      <charset val="128"/>
      <scheme val="minor"/>
    </font>
    <font>
      <b/>
      <sz val="12"/>
      <color rgb="FF0000FF"/>
      <name val="Meiryo UI"/>
      <family val="3"/>
      <charset val="128"/>
    </font>
    <font>
      <sz val="9"/>
      <color theme="1"/>
      <name val="Meiryo UI"/>
      <family val="3"/>
      <charset val="128"/>
    </font>
    <font>
      <sz val="12"/>
      <color theme="1"/>
      <name val="Meiryo UI"/>
      <family val="3"/>
      <charset val="128"/>
    </font>
    <font>
      <sz val="10"/>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indexed="22"/>
        <bgColor indexed="64"/>
      </patternFill>
    </fill>
    <fill>
      <patternFill patternType="solid">
        <fgColor theme="5" tint="0.79998168889431442"/>
        <bgColor indexed="64"/>
      </patternFill>
    </fill>
    <fill>
      <patternFill patternType="solid">
        <fgColor theme="9" tint="0.79998168889431442"/>
        <bgColor indexed="64"/>
      </patternFill>
    </fill>
  </fills>
  <borders count="39">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thin">
        <color indexed="8"/>
      </right>
      <top/>
      <bottom/>
      <diagonal/>
    </border>
    <border>
      <left/>
      <right/>
      <top style="thin">
        <color indexed="8"/>
      </top>
      <bottom style="thin">
        <color indexed="8"/>
      </bottom>
      <diagonal/>
    </border>
    <border>
      <left style="thin">
        <color indexed="8"/>
      </left>
      <right/>
      <top/>
      <bottom/>
      <diagonal/>
    </border>
    <border>
      <left/>
      <right/>
      <top style="thin">
        <color indexed="8"/>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8"/>
      </left>
      <right/>
      <top/>
      <bottom style="thin">
        <color indexed="64"/>
      </bottom>
      <diagonal/>
    </border>
  </borders>
  <cellStyleXfs count="12">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6" fillId="0" borderId="0"/>
    <xf numFmtId="0" fontId="4" fillId="0" borderId="0">
      <alignment vertical="center"/>
    </xf>
    <xf numFmtId="0" fontId="2" fillId="0" borderId="0">
      <alignment vertical="center"/>
    </xf>
    <xf numFmtId="38" fontId="4"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xf numFmtId="0" fontId="10" fillId="0" borderId="0"/>
    <xf numFmtId="0" fontId="1" fillId="0" borderId="0">
      <alignment vertical="center"/>
    </xf>
    <xf numFmtId="0" fontId="42" fillId="0" borderId="0"/>
  </cellStyleXfs>
  <cellXfs count="550">
    <xf numFmtId="0" fontId="0" fillId="0" borderId="0" xfId="0">
      <alignment vertical="center"/>
    </xf>
    <xf numFmtId="0" fontId="11" fillId="0" borderId="0" xfId="10" applyFont="1">
      <alignment vertical="center"/>
    </xf>
    <xf numFmtId="0" fontId="12" fillId="0" borderId="0" xfId="10" applyFont="1">
      <alignment vertical="center"/>
    </xf>
    <xf numFmtId="0" fontId="14" fillId="2" borderId="0" xfId="0" applyFont="1" applyFill="1" applyAlignment="1">
      <alignment vertical="center"/>
    </xf>
    <xf numFmtId="0" fontId="15" fillId="2" borderId="0" xfId="0" applyFont="1" applyFill="1" applyAlignment="1">
      <alignment vertical="center"/>
    </xf>
    <xf numFmtId="0" fontId="16" fillId="2" borderId="0" xfId="0" applyFont="1" applyFill="1" applyAlignment="1">
      <alignment vertical="center"/>
    </xf>
    <xf numFmtId="0" fontId="18" fillId="3" borderId="0" xfId="0" applyFont="1" applyFill="1">
      <alignment vertical="center"/>
    </xf>
    <xf numFmtId="0" fontId="14" fillId="2" borderId="0" xfId="0" applyFont="1" applyFill="1">
      <alignment vertical="center"/>
    </xf>
    <xf numFmtId="0" fontId="19" fillId="0" borderId="0" xfId="7" applyFont="1" applyFill="1">
      <alignment vertical="center"/>
    </xf>
    <xf numFmtId="0" fontId="20" fillId="0" borderId="0" xfId="7" applyFont="1" applyFill="1">
      <alignment vertical="center"/>
    </xf>
    <xf numFmtId="0" fontId="14" fillId="0" borderId="0" xfId="0" applyFont="1" applyFill="1">
      <alignment vertical="center"/>
    </xf>
    <xf numFmtId="0" fontId="21" fillId="2" borderId="0" xfId="0" applyFont="1" applyFill="1">
      <alignment vertical="center"/>
    </xf>
    <xf numFmtId="0" fontId="19" fillId="2" borderId="0" xfId="7" applyFont="1" applyFill="1">
      <alignment vertical="center"/>
    </xf>
    <xf numFmtId="0" fontId="21" fillId="0" borderId="0" xfId="0" applyFont="1">
      <alignment vertical="center"/>
    </xf>
    <xf numFmtId="0" fontId="21" fillId="0" borderId="0" xfId="0" applyFont="1" applyFill="1">
      <alignment vertical="center"/>
    </xf>
    <xf numFmtId="0" fontId="17" fillId="0" borderId="0" xfId="0" applyFont="1" applyFill="1" applyAlignment="1">
      <alignment vertical="center" wrapText="1"/>
    </xf>
    <xf numFmtId="0" fontId="11" fillId="2" borderId="5" xfId="3" applyFont="1" applyFill="1" applyBorder="1" applyAlignment="1">
      <alignment vertical="center" wrapText="1"/>
    </xf>
    <xf numFmtId="0" fontId="11" fillId="2" borderId="3" xfId="3" applyFont="1" applyFill="1" applyBorder="1" applyAlignment="1">
      <alignment vertical="center" wrapText="1"/>
    </xf>
    <xf numFmtId="0" fontId="13" fillId="3" borderId="7" xfId="0" applyFont="1" applyFill="1" applyBorder="1" applyAlignment="1">
      <alignment horizontal="center" vertical="center" wrapText="1"/>
    </xf>
    <xf numFmtId="0" fontId="13" fillId="3" borderId="7" xfId="0" applyFont="1" applyFill="1" applyBorder="1" applyAlignment="1">
      <alignment horizontal="center" vertical="center"/>
    </xf>
    <xf numFmtId="0" fontId="12" fillId="3" borderId="7"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2" xfId="0" applyFont="1" applyFill="1" applyBorder="1" applyAlignment="1">
      <alignment horizontal="center" vertical="center"/>
    </xf>
    <xf numFmtId="0" fontId="12" fillId="3" borderId="2" xfId="0" applyFont="1" applyFill="1" applyBorder="1" applyAlignment="1">
      <alignment horizontal="center" vertical="center"/>
    </xf>
    <xf numFmtId="0" fontId="12" fillId="2" borderId="5" xfId="0" applyFont="1" applyFill="1" applyBorder="1" applyAlignment="1">
      <alignment vertical="center" wrapText="1"/>
    </xf>
    <xf numFmtId="0" fontId="11"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0" borderId="8" xfId="9" applyFont="1" applyBorder="1"/>
    <xf numFmtId="0" fontId="11" fillId="0" borderId="10" xfId="9" applyFont="1" applyBorder="1"/>
    <xf numFmtId="0" fontId="11" fillId="0" borderId="0" xfId="9" applyFont="1"/>
    <xf numFmtId="49" fontId="11" fillId="0" borderId="0" xfId="9" applyNumberFormat="1" applyFont="1" applyAlignment="1">
      <alignment horizontal="left" vertical="top" wrapText="1" indent="1"/>
    </xf>
    <xf numFmtId="0" fontId="11" fillId="0" borderId="0" xfId="9" applyFont="1" applyAlignment="1">
      <alignment horizontal="center" vertical="top"/>
    </xf>
    <xf numFmtId="37" fontId="11" fillId="0" borderId="0" xfId="9" applyNumberFormat="1" applyFont="1" applyAlignment="1">
      <alignment horizontal="right" vertical="top" indent="1"/>
    </xf>
    <xf numFmtId="181" fontId="11" fillId="0" borderId="0" xfId="9" applyNumberFormat="1" applyFont="1" applyAlignment="1">
      <alignment horizontal="right" vertical="top" indent="1"/>
    </xf>
    <xf numFmtId="39" fontId="11" fillId="0" borderId="0" xfId="9" applyNumberFormat="1" applyFont="1" applyAlignment="1">
      <alignment horizontal="right" vertical="top" indent="1"/>
    </xf>
    <xf numFmtId="0" fontId="11" fillId="0" borderId="0" xfId="9" applyFont="1" applyAlignment="1">
      <alignment horizontal="right" vertical="top"/>
    </xf>
    <xf numFmtId="0" fontId="11" fillId="0" borderId="6" xfId="0" applyFont="1" applyFill="1" applyBorder="1" applyAlignment="1">
      <alignment vertical="center" wrapText="1"/>
    </xf>
    <xf numFmtId="0" fontId="11" fillId="3" borderId="0" xfId="0" applyFont="1" applyFill="1">
      <alignment vertical="center"/>
    </xf>
    <xf numFmtId="0" fontId="13" fillId="2" borderId="5" xfId="0" applyFont="1" applyFill="1" applyBorder="1" applyAlignment="1">
      <alignment horizontal="left" vertical="center"/>
    </xf>
    <xf numFmtId="0" fontId="11" fillId="2" borderId="5" xfId="0" applyFont="1" applyFill="1" applyBorder="1" applyAlignment="1">
      <alignment horizontal="left" vertical="center"/>
    </xf>
    <xf numFmtId="0" fontId="13" fillId="2" borderId="5" xfId="3" applyFont="1" applyFill="1" applyBorder="1" applyAlignment="1">
      <alignment horizontal="left" vertical="center" wrapText="1"/>
    </xf>
    <xf numFmtId="0" fontId="22" fillId="2" borderId="4" xfId="3" applyFont="1" applyFill="1" applyBorder="1" applyAlignment="1">
      <alignment horizontal="center" vertical="center" wrapText="1"/>
    </xf>
    <xf numFmtId="0" fontId="22" fillId="0" borderId="0" xfId="0" applyFont="1" applyFill="1" applyAlignment="1">
      <alignment vertical="center" wrapText="1"/>
    </xf>
    <xf numFmtId="0" fontId="11" fillId="0" borderId="0" xfId="0" applyFont="1" applyFill="1" applyAlignment="1">
      <alignment vertical="center" wrapText="1"/>
    </xf>
    <xf numFmtId="0" fontId="12" fillId="0" borderId="0" xfId="0" applyFont="1" applyFill="1">
      <alignment vertical="center"/>
    </xf>
    <xf numFmtId="0" fontId="11" fillId="0" borderId="0" xfId="0" applyFont="1" applyFill="1">
      <alignment vertical="center"/>
    </xf>
    <xf numFmtId="0" fontId="11" fillId="0" borderId="4" xfId="0" applyFont="1" applyFill="1" applyBorder="1" applyAlignment="1">
      <alignment vertical="center" wrapText="1"/>
    </xf>
    <xf numFmtId="3" fontId="11" fillId="0" borderId="4" xfId="0" applyNumberFormat="1" applyFont="1" applyFill="1" applyBorder="1" applyAlignment="1">
      <alignment horizontal="left" vertical="center"/>
    </xf>
    <xf numFmtId="0" fontId="11" fillId="0" borderId="5" xfId="0" applyFont="1" applyFill="1" applyBorder="1" applyAlignment="1">
      <alignment vertical="center" wrapText="1"/>
    </xf>
    <xf numFmtId="3" fontId="11" fillId="0" borderId="5" xfId="0" applyNumberFormat="1" applyFont="1" applyFill="1" applyBorder="1" applyAlignment="1">
      <alignment horizontal="left" vertical="center"/>
    </xf>
    <xf numFmtId="0" fontId="11" fillId="0" borderId="5" xfId="0" applyFont="1" applyFill="1" applyBorder="1" applyAlignment="1">
      <alignment horizontal="left" vertical="center" wrapText="1"/>
    </xf>
    <xf numFmtId="38" fontId="11" fillId="0" borderId="6" xfId="1" applyFont="1" applyFill="1" applyBorder="1" applyAlignment="1">
      <alignment horizontal="left" vertical="center"/>
    </xf>
    <xf numFmtId="0" fontId="22" fillId="0" borderId="4" xfId="0" applyFont="1" applyFill="1" applyBorder="1" applyAlignment="1">
      <alignment horizontal="center" vertical="center" wrapText="1"/>
    </xf>
    <xf numFmtId="0" fontId="22" fillId="0" borderId="0" xfId="0" applyFont="1" applyFill="1">
      <alignment vertical="center"/>
    </xf>
    <xf numFmtId="3" fontId="11" fillId="0" borderId="5" xfId="0" applyNumberFormat="1" applyFont="1" applyFill="1" applyBorder="1">
      <alignment vertical="center"/>
    </xf>
    <xf numFmtId="0" fontId="11" fillId="0" borderId="5" xfId="0" applyFont="1" applyFill="1" applyBorder="1">
      <alignment vertical="center"/>
    </xf>
    <xf numFmtId="1" fontId="11" fillId="0" borderId="0" xfId="8" applyNumberFormat="1" applyFont="1"/>
    <xf numFmtId="2" fontId="11" fillId="0" borderId="5" xfId="0" applyNumberFormat="1" applyFont="1" applyFill="1" applyBorder="1">
      <alignment vertical="center"/>
    </xf>
    <xf numFmtId="2" fontId="13" fillId="0" borderId="5" xfId="0" applyNumberFormat="1" applyFont="1" applyFill="1" applyBorder="1">
      <alignment vertical="center"/>
    </xf>
    <xf numFmtId="0" fontId="13" fillId="0" borderId="5" xfId="0" applyFont="1" applyFill="1" applyBorder="1" applyAlignment="1">
      <alignment vertical="center" wrapText="1"/>
    </xf>
    <xf numFmtId="0" fontId="13" fillId="0" borderId="3" xfId="0" applyFont="1" applyFill="1" applyBorder="1" applyAlignment="1">
      <alignment vertical="center" wrapText="1"/>
    </xf>
    <xf numFmtId="3" fontId="11" fillId="0" borderId="3" xfId="0" applyNumberFormat="1" applyFont="1" applyFill="1" applyBorder="1">
      <alignment vertical="center"/>
    </xf>
    <xf numFmtId="2" fontId="11" fillId="0" borderId="3" xfId="0" applyNumberFormat="1" applyFont="1" applyFill="1" applyBorder="1">
      <alignment vertical="center"/>
    </xf>
    <xf numFmtId="0" fontId="11" fillId="0" borderId="6" xfId="0" applyFont="1" applyFill="1" applyBorder="1" applyAlignment="1">
      <alignment horizontal="left" vertical="center" wrapText="1"/>
    </xf>
    <xf numFmtId="3" fontId="11" fillId="0" borderId="6" xfId="0" applyNumberFormat="1" applyFont="1" applyFill="1" applyBorder="1">
      <alignment vertical="center"/>
    </xf>
    <xf numFmtId="0" fontId="11" fillId="0" borderId="6" xfId="0" applyFont="1" applyFill="1" applyBorder="1">
      <alignment vertical="center"/>
    </xf>
    <xf numFmtId="0" fontId="28" fillId="0" borderId="0" xfId="0" applyFont="1" applyFill="1">
      <alignment vertical="center"/>
    </xf>
    <xf numFmtId="0" fontId="22" fillId="2" borderId="0" xfId="0" applyFont="1" applyFill="1">
      <alignment vertical="center"/>
    </xf>
    <xf numFmtId="0" fontId="11" fillId="2" borderId="0" xfId="0" applyFont="1" applyFill="1">
      <alignment vertical="center"/>
    </xf>
    <xf numFmtId="0" fontId="23" fillId="2" borderId="0" xfId="0" applyFont="1" applyFill="1" applyAlignment="1">
      <alignment vertical="center" wrapText="1"/>
    </xf>
    <xf numFmtId="0" fontId="12" fillId="2" borderId="0" xfId="0" applyFont="1" applyFill="1">
      <alignment vertical="center"/>
    </xf>
    <xf numFmtId="0" fontId="11"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22" fillId="2" borderId="4" xfId="0" applyFont="1" applyFill="1" applyBorder="1" applyAlignment="1">
      <alignment horizontal="center" vertical="center"/>
    </xf>
    <xf numFmtId="0" fontId="23" fillId="2"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1" fillId="2" borderId="5" xfId="0" applyFont="1" applyFill="1" applyBorder="1">
      <alignment vertical="center"/>
    </xf>
    <xf numFmtId="0" fontId="12" fillId="2" borderId="5" xfId="0" applyFont="1" applyFill="1" applyBorder="1">
      <alignment vertical="center"/>
    </xf>
    <xf numFmtId="3" fontId="11" fillId="2" borderId="5" xfId="0" applyNumberFormat="1" applyFont="1" applyFill="1" applyBorder="1">
      <alignment vertical="center"/>
    </xf>
    <xf numFmtId="176" fontId="11" fillId="2" borderId="5" xfId="0" applyNumberFormat="1" applyFont="1" applyFill="1" applyBorder="1">
      <alignment vertical="center"/>
    </xf>
    <xf numFmtId="182" fontId="11" fillId="2" borderId="5" xfId="0" applyNumberFormat="1" applyFont="1" applyFill="1" applyBorder="1" applyAlignment="1">
      <alignment horizontal="right" vertical="center"/>
    </xf>
    <xf numFmtId="182" fontId="12" fillId="2" borderId="5" xfId="0" applyNumberFormat="1" applyFont="1" applyFill="1" applyBorder="1" applyAlignment="1">
      <alignment horizontal="right" vertical="center"/>
    </xf>
    <xf numFmtId="0" fontId="12" fillId="0" borderId="5" xfId="0" applyFont="1" applyBorder="1" applyAlignment="1">
      <alignment horizontal="center" vertical="center" wrapText="1"/>
    </xf>
    <xf numFmtId="0" fontId="11" fillId="3" borderId="0" xfId="0" applyFont="1" applyFill="1" applyAlignment="1">
      <alignment horizontal="center" vertical="center" wrapText="1"/>
    </xf>
    <xf numFmtId="182" fontId="13" fillId="2" borderId="5" xfId="0" applyNumberFormat="1" applyFont="1" applyFill="1" applyBorder="1" applyAlignment="1">
      <alignment horizontal="right" vertical="center"/>
    </xf>
    <xf numFmtId="0" fontId="11" fillId="0" borderId="5" xfId="0" applyFont="1" applyBorder="1" applyAlignment="1">
      <alignment horizontal="center" vertical="center" wrapText="1"/>
    </xf>
    <xf numFmtId="0" fontId="26" fillId="2" borderId="6" xfId="0" applyFont="1" applyFill="1" applyBorder="1">
      <alignment vertical="center"/>
    </xf>
    <xf numFmtId="0" fontId="23" fillId="2" borderId="6" xfId="0" applyFont="1" applyFill="1" applyBorder="1" applyAlignment="1">
      <alignment vertical="center" wrapText="1"/>
    </xf>
    <xf numFmtId="0" fontId="11" fillId="2" borderId="6" xfId="0" applyFont="1" applyFill="1" applyBorder="1">
      <alignment vertical="center"/>
    </xf>
    <xf numFmtId="0" fontId="12" fillId="2" borderId="6" xfId="0" applyFont="1" applyFill="1" applyBorder="1">
      <alignment vertical="center"/>
    </xf>
    <xf numFmtId="3" fontId="22" fillId="2" borderId="6" xfId="0" applyNumberFormat="1" applyFont="1" applyFill="1" applyBorder="1">
      <alignment vertical="center"/>
    </xf>
    <xf numFmtId="176" fontId="11" fillId="2" borderId="6" xfId="0" applyNumberFormat="1" applyFont="1" applyFill="1" applyBorder="1">
      <alignment vertical="center"/>
    </xf>
    <xf numFmtId="182" fontId="11" fillId="2" borderId="6" xfId="0" applyNumberFormat="1" applyFont="1" applyFill="1" applyBorder="1" applyAlignment="1">
      <alignment horizontal="right" vertical="center"/>
    </xf>
    <xf numFmtId="182" fontId="12" fillId="2" borderId="6" xfId="0" applyNumberFormat="1" applyFont="1" applyFill="1" applyBorder="1" applyAlignment="1">
      <alignment horizontal="right" vertical="center"/>
    </xf>
    <xf numFmtId="0" fontId="26" fillId="7" borderId="2" xfId="0" applyFont="1" applyFill="1" applyBorder="1">
      <alignment vertical="center"/>
    </xf>
    <xf numFmtId="0" fontId="23" fillId="7" borderId="2" xfId="0" applyFont="1" applyFill="1" applyBorder="1" applyAlignment="1">
      <alignment vertical="center" wrapText="1"/>
    </xf>
    <xf numFmtId="0" fontId="22" fillId="7" borderId="2" xfId="0" applyFont="1" applyFill="1" applyBorder="1">
      <alignment vertical="center"/>
    </xf>
    <xf numFmtId="0" fontId="23" fillId="7" borderId="2" xfId="0" applyFont="1" applyFill="1" applyBorder="1">
      <alignment vertical="center"/>
    </xf>
    <xf numFmtId="3" fontId="22" fillId="7" borderId="2" xfId="0" applyNumberFormat="1" applyFont="1" applyFill="1" applyBorder="1">
      <alignment vertical="center"/>
    </xf>
    <xf numFmtId="176" fontId="22" fillId="7" borderId="2" xfId="0" applyNumberFormat="1" applyFont="1" applyFill="1" applyBorder="1">
      <alignment vertical="center"/>
    </xf>
    <xf numFmtId="182" fontId="22" fillId="7" borderId="2" xfId="0" applyNumberFormat="1" applyFont="1" applyFill="1" applyBorder="1" applyAlignment="1">
      <alignment horizontal="right" vertical="center"/>
    </xf>
    <xf numFmtId="182" fontId="23" fillId="7" borderId="2" xfId="0" applyNumberFormat="1" applyFont="1" applyFill="1" applyBorder="1" applyAlignment="1">
      <alignment horizontal="right" vertical="center"/>
    </xf>
    <xf numFmtId="0" fontId="22" fillId="7" borderId="2"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13" fillId="2" borderId="3" xfId="0" applyFont="1" applyFill="1" applyBorder="1">
      <alignment vertical="center"/>
    </xf>
    <xf numFmtId="0" fontId="12" fillId="2" borderId="3" xfId="0" applyFont="1" applyFill="1" applyBorder="1" applyAlignment="1">
      <alignment vertical="center" wrapText="1"/>
    </xf>
    <xf numFmtId="0" fontId="11" fillId="2" borderId="3" xfId="0" applyFont="1" applyFill="1" applyBorder="1">
      <alignment vertical="center"/>
    </xf>
    <xf numFmtId="0" fontId="12" fillId="2" borderId="3" xfId="0" applyFont="1" applyFill="1" applyBorder="1">
      <alignment vertical="center"/>
    </xf>
    <xf numFmtId="3" fontId="11" fillId="2" borderId="3" xfId="0" applyNumberFormat="1" applyFont="1" applyFill="1" applyBorder="1">
      <alignment vertical="center"/>
    </xf>
    <xf numFmtId="176" fontId="11" fillId="2" borderId="3" xfId="0" applyNumberFormat="1" applyFont="1" applyFill="1" applyBorder="1">
      <alignment vertical="center"/>
    </xf>
    <xf numFmtId="182" fontId="11" fillId="2" borderId="3" xfId="0" applyNumberFormat="1" applyFont="1" applyFill="1" applyBorder="1" applyAlignment="1">
      <alignment horizontal="right" vertical="center"/>
    </xf>
    <xf numFmtId="182" fontId="12" fillId="2" borderId="3" xfId="0" applyNumberFormat="1" applyFont="1" applyFill="1" applyBorder="1" applyAlignment="1">
      <alignment horizontal="right" vertical="center"/>
    </xf>
    <xf numFmtId="0" fontId="13" fillId="0" borderId="3" xfId="0" applyFont="1" applyBorder="1" applyAlignment="1">
      <alignment vertical="center" wrapText="1"/>
    </xf>
    <xf numFmtId="182" fontId="11" fillId="2" borderId="3" xfId="0" quotePrefix="1" applyNumberFormat="1" applyFont="1" applyFill="1" applyBorder="1" applyAlignment="1">
      <alignment horizontal="right" vertical="center"/>
    </xf>
    <xf numFmtId="0" fontId="12" fillId="0" borderId="3" xfId="0" applyFont="1" applyBorder="1" applyAlignment="1">
      <alignment vertical="center" wrapText="1"/>
    </xf>
    <xf numFmtId="3" fontId="11" fillId="0" borderId="3" xfId="0" applyNumberFormat="1" applyFont="1" applyBorder="1">
      <alignment vertical="center"/>
    </xf>
    <xf numFmtId="176" fontId="11" fillId="2" borderId="3" xfId="0" applyNumberFormat="1" applyFont="1" applyFill="1" applyBorder="1" applyAlignment="1">
      <alignment horizontal="center" vertical="center"/>
    </xf>
    <xf numFmtId="176" fontId="12" fillId="2" borderId="3" xfId="0" applyNumberFormat="1" applyFont="1" applyFill="1" applyBorder="1" applyAlignment="1">
      <alignment horizontal="center" vertical="center"/>
    </xf>
    <xf numFmtId="3" fontId="30" fillId="2" borderId="3" xfId="0" applyNumberFormat="1" applyFont="1" applyFill="1" applyBorder="1" applyAlignment="1">
      <alignment horizontal="right" vertical="center"/>
    </xf>
    <xf numFmtId="0" fontId="11" fillId="2" borderId="3" xfId="0" applyFont="1" applyFill="1" applyBorder="1" applyAlignment="1">
      <alignment horizontal="right" vertical="center"/>
    </xf>
    <xf numFmtId="0" fontId="26" fillId="2" borderId="5" xfId="0" applyFont="1" applyFill="1" applyBorder="1">
      <alignment vertical="center"/>
    </xf>
    <xf numFmtId="0" fontId="23" fillId="2" borderId="5" xfId="0" applyFont="1" applyFill="1" applyBorder="1">
      <alignment vertical="center"/>
    </xf>
    <xf numFmtId="0" fontId="13" fillId="2" borderId="5" xfId="0" applyFont="1" applyFill="1" applyBorder="1">
      <alignment vertical="center"/>
    </xf>
    <xf numFmtId="3" fontId="22" fillId="2" borderId="5" xfId="0" applyNumberFormat="1" applyFont="1" applyFill="1" applyBorder="1">
      <alignment vertical="center"/>
    </xf>
    <xf numFmtId="0" fontId="26" fillId="2" borderId="3" xfId="0" applyFont="1" applyFill="1" applyBorder="1">
      <alignment vertical="center"/>
    </xf>
    <xf numFmtId="3" fontId="22" fillId="2" borderId="3" xfId="0" applyNumberFormat="1" applyFont="1" applyFill="1" applyBorder="1">
      <alignment vertical="center"/>
    </xf>
    <xf numFmtId="0" fontId="26" fillId="7" borderId="4" xfId="0" applyFont="1" applyFill="1" applyBorder="1">
      <alignment vertical="center"/>
    </xf>
    <xf numFmtId="0" fontId="23" fillId="7" borderId="4" xfId="0" applyFont="1" applyFill="1" applyBorder="1" applyAlignment="1">
      <alignment vertical="center" wrapText="1"/>
    </xf>
    <xf numFmtId="0" fontId="23" fillId="7" borderId="4" xfId="0" applyFont="1" applyFill="1" applyBorder="1">
      <alignment vertical="center"/>
    </xf>
    <xf numFmtId="3" fontId="22" fillId="7" borderId="4" xfId="0" applyNumberFormat="1" applyFont="1" applyFill="1" applyBorder="1">
      <alignment vertical="center"/>
    </xf>
    <xf numFmtId="176" fontId="22" fillId="7" borderId="4" xfId="0" applyNumberFormat="1" applyFont="1" applyFill="1" applyBorder="1">
      <alignment vertical="center"/>
    </xf>
    <xf numFmtId="182" fontId="22" fillId="7" borderId="4" xfId="0" applyNumberFormat="1" applyFont="1" applyFill="1" applyBorder="1" applyAlignment="1">
      <alignment horizontal="right" vertical="center"/>
    </xf>
    <xf numFmtId="182" fontId="23" fillId="7" borderId="4" xfId="0" applyNumberFormat="1" applyFont="1" applyFill="1" applyBorder="1" applyAlignment="1">
      <alignment horizontal="right" vertical="center"/>
    </xf>
    <xf numFmtId="0" fontId="22" fillId="7" borderId="4"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11" fillId="0" borderId="0" xfId="0" applyFont="1">
      <alignment vertical="center"/>
    </xf>
    <xf numFmtId="0" fontId="11" fillId="0" borderId="3" xfId="0" applyFont="1" applyBorder="1">
      <alignment vertical="center"/>
    </xf>
    <xf numFmtId="0" fontId="12" fillId="0" borderId="3" xfId="0" applyFont="1" applyBorder="1">
      <alignment vertical="center"/>
    </xf>
    <xf numFmtId="176" fontId="13" fillId="0" borderId="3" xfId="0" applyNumberFormat="1" applyFont="1" applyBorder="1">
      <alignment vertical="center"/>
    </xf>
    <xf numFmtId="176" fontId="13" fillId="0" borderId="3" xfId="0" applyNumberFormat="1" applyFont="1" applyBorder="1" applyAlignment="1">
      <alignment horizontal="center" vertical="center"/>
    </xf>
    <xf numFmtId="176" fontId="12" fillId="0" borderId="3" xfId="0" applyNumberFormat="1" applyFont="1" applyBorder="1" applyAlignment="1">
      <alignment horizontal="center" vertic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176" fontId="13" fillId="2" borderId="3" xfId="0" applyNumberFormat="1" applyFont="1" applyFill="1" applyBorder="1" applyAlignment="1">
      <alignment horizontal="center" vertical="center"/>
    </xf>
    <xf numFmtId="0" fontId="34" fillId="2" borderId="0" xfId="0" applyFont="1" applyFill="1">
      <alignment vertical="center"/>
    </xf>
    <xf numFmtId="0" fontId="23" fillId="2" borderId="6" xfId="0" applyFont="1" applyFill="1" applyBorder="1">
      <alignment vertical="center"/>
    </xf>
    <xf numFmtId="0" fontId="34" fillId="2" borderId="6" xfId="0" applyFont="1" applyFill="1" applyBorder="1">
      <alignment vertical="center"/>
    </xf>
    <xf numFmtId="0" fontId="22" fillId="2" borderId="6" xfId="0" applyFont="1" applyFill="1" applyBorder="1" applyAlignment="1">
      <alignment horizontal="right" vertical="center"/>
    </xf>
    <xf numFmtId="176" fontId="13" fillId="2" borderId="6" xfId="0" applyNumberFormat="1" applyFont="1" applyFill="1" applyBorder="1" applyAlignment="1">
      <alignment horizontal="center" vertical="center"/>
    </xf>
    <xf numFmtId="176" fontId="12" fillId="2" borderId="6" xfId="0" applyNumberFormat="1" applyFont="1" applyFill="1" applyBorder="1" applyAlignment="1">
      <alignment horizontal="center" vertical="center"/>
    </xf>
    <xf numFmtId="0" fontId="22" fillId="2" borderId="1" xfId="0" applyFont="1" applyFill="1" applyBorder="1" applyAlignment="1">
      <alignment horizontal="center" vertical="center" wrapText="1"/>
    </xf>
    <xf numFmtId="0" fontId="26" fillId="2" borderId="1" xfId="0" applyFont="1" applyFill="1" applyBorder="1">
      <alignment vertical="center"/>
    </xf>
    <xf numFmtId="0" fontId="23" fillId="2" borderId="1" xfId="0" applyFont="1" applyFill="1" applyBorder="1">
      <alignment vertical="center"/>
    </xf>
    <xf numFmtId="0" fontId="22" fillId="2" borderId="1" xfId="0" applyFont="1" applyFill="1" applyBorder="1">
      <alignment vertical="center"/>
    </xf>
    <xf numFmtId="3" fontId="22" fillId="2" borderId="1" xfId="0" applyNumberFormat="1" applyFont="1" applyFill="1" applyBorder="1">
      <alignment vertical="center"/>
    </xf>
    <xf numFmtId="176" fontId="22" fillId="2" borderId="1" xfId="0" applyNumberFormat="1" applyFont="1" applyFill="1" applyBorder="1">
      <alignment vertical="center"/>
    </xf>
    <xf numFmtId="182" fontId="22" fillId="2" borderId="1" xfId="0" applyNumberFormat="1" applyFont="1" applyFill="1" applyBorder="1" applyAlignment="1">
      <alignment horizontal="right" vertical="center"/>
    </xf>
    <xf numFmtId="182" fontId="23" fillId="2" borderId="1" xfId="0" applyNumberFormat="1" applyFont="1" applyFill="1" applyBorder="1" applyAlignment="1">
      <alignment horizontal="right" vertical="center"/>
    </xf>
    <xf numFmtId="0" fontId="23" fillId="2" borderId="1" xfId="0" applyFont="1" applyFill="1" applyBorder="1" applyAlignment="1">
      <alignment horizontal="center" vertical="center" wrapText="1"/>
    </xf>
    <xf numFmtId="0" fontId="35" fillId="2" borderId="0" xfId="0" applyFont="1" applyFill="1">
      <alignment vertical="center"/>
    </xf>
    <xf numFmtId="0" fontId="22" fillId="2" borderId="0" xfId="0" applyFont="1" applyFill="1" applyAlignment="1">
      <alignment vertical="center" wrapText="1"/>
    </xf>
    <xf numFmtId="182" fontId="11" fillId="2" borderId="5" xfId="0" applyNumberFormat="1" applyFont="1" applyFill="1" applyBorder="1">
      <alignment vertical="center"/>
    </xf>
    <xf numFmtId="0" fontId="11" fillId="2" borderId="5" xfId="0" applyFont="1" applyFill="1" applyBorder="1" applyAlignment="1">
      <alignment horizontal="center" vertical="center"/>
    </xf>
    <xf numFmtId="0" fontId="12" fillId="2" borderId="5" xfId="0" applyFont="1" applyFill="1" applyBorder="1" applyAlignment="1">
      <alignment horizontal="center" vertical="center"/>
    </xf>
    <xf numFmtId="0" fontId="11" fillId="2" borderId="5" xfId="0" applyFont="1" applyFill="1" applyBorder="1" applyAlignment="1">
      <alignment vertical="center" wrapText="1"/>
    </xf>
    <xf numFmtId="0" fontId="13" fillId="2" borderId="6" xfId="0" applyFont="1" applyFill="1" applyBorder="1">
      <alignment vertical="center"/>
    </xf>
    <xf numFmtId="3" fontId="11" fillId="2" borderId="6" xfId="0" applyNumberFormat="1" applyFont="1" applyFill="1" applyBorder="1">
      <alignment vertical="center"/>
    </xf>
    <xf numFmtId="182" fontId="34" fillId="2" borderId="6" xfId="0" applyNumberFormat="1" applyFont="1" applyFill="1" applyBorder="1" applyAlignment="1">
      <alignment horizontal="right" vertical="center"/>
    </xf>
    <xf numFmtId="0" fontId="34" fillId="2" borderId="6" xfId="0" applyFont="1" applyFill="1" applyBorder="1" applyAlignment="1">
      <alignment horizontal="center" vertical="center"/>
    </xf>
    <xf numFmtId="0" fontId="13" fillId="2" borderId="2" xfId="0" applyFont="1" applyFill="1" applyBorder="1">
      <alignment vertical="center"/>
    </xf>
    <xf numFmtId="0" fontId="12" fillId="2" borderId="2" xfId="0" applyFont="1" applyFill="1" applyBorder="1" applyAlignment="1">
      <alignment vertical="center" wrapText="1"/>
    </xf>
    <xf numFmtId="0" fontId="11" fillId="2" borderId="2" xfId="0" applyFont="1" applyFill="1" applyBorder="1">
      <alignment vertical="center"/>
    </xf>
    <xf numFmtId="0" fontId="12" fillId="2" borderId="2" xfId="0" applyFont="1" applyFill="1" applyBorder="1">
      <alignment vertical="center"/>
    </xf>
    <xf numFmtId="3" fontId="11" fillId="2" borderId="2" xfId="0" applyNumberFormat="1" applyFont="1" applyFill="1" applyBorder="1" applyAlignment="1">
      <alignment horizontal="right" vertical="center"/>
    </xf>
    <xf numFmtId="176" fontId="11" fillId="2" borderId="2" xfId="0" applyNumberFormat="1" applyFont="1" applyFill="1" applyBorder="1">
      <alignment vertical="center"/>
    </xf>
    <xf numFmtId="182" fontId="11" fillId="2" borderId="2" xfId="0" applyNumberFormat="1" applyFont="1" applyFill="1" applyBorder="1">
      <alignment vertical="center"/>
    </xf>
    <xf numFmtId="182" fontId="12" fillId="2" borderId="2" xfId="0" applyNumberFormat="1" applyFont="1" applyFill="1" applyBorder="1" applyAlignment="1">
      <alignment horizontal="right" vertical="center"/>
    </xf>
    <xf numFmtId="0" fontId="11" fillId="2" borderId="2" xfId="0" applyFont="1" applyFill="1" applyBorder="1" applyAlignment="1">
      <alignment horizontal="center" vertical="center"/>
    </xf>
    <xf numFmtId="0" fontId="12" fillId="2" borderId="2" xfId="0" applyFont="1" applyFill="1" applyBorder="1" applyAlignment="1">
      <alignment horizontal="center" vertical="center"/>
    </xf>
    <xf numFmtId="3" fontId="11" fillId="2" borderId="5" xfId="0" applyNumberFormat="1" applyFont="1" applyFill="1" applyBorder="1" applyAlignment="1">
      <alignment horizontal="right" vertical="center"/>
    </xf>
    <xf numFmtId="0" fontId="26" fillId="2" borderId="6" xfId="0" applyFont="1" applyFill="1" applyBorder="1" applyAlignment="1">
      <alignment vertical="center" wrapText="1"/>
    </xf>
    <xf numFmtId="182" fontId="11" fillId="2" borderId="6" xfId="0" applyNumberFormat="1" applyFont="1" applyFill="1" applyBorder="1">
      <alignment vertical="center"/>
    </xf>
    <xf numFmtId="0" fontId="11" fillId="2" borderId="6" xfId="0" applyFont="1" applyFill="1" applyBorder="1" applyAlignment="1">
      <alignment horizontal="center" vertical="center"/>
    </xf>
    <xf numFmtId="0" fontId="12" fillId="2" borderId="6" xfId="0" applyFont="1" applyFill="1" applyBorder="1" applyAlignment="1">
      <alignment horizontal="center" vertical="center"/>
    </xf>
    <xf numFmtId="0" fontId="11" fillId="2" borderId="12" xfId="0" applyFont="1" applyFill="1" applyBorder="1">
      <alignment vertical="center"/>
    </xf>
    <xf numFmtId="0" fontId="12" fillId="2" borderId="12" xfId="0" applyFont="1" applyFill="1" applyBorder="1">
      <alignment vertical="center"/>
    </xf>
    <xf numFmtId="3" fontId="22" fillId="2" borderId="12" xfId="0" applyNumberFormat="1" applyFont="1" applyFill="1" applyBorder="1">
      <alignment vertical="center"/>
    </xf>
    <xf numFmtId="176" fontId="11" fillId="2" borderId="12" xfId="0" applyNumberFormat="1" applyFont="1" applyFill="1" applyBorder="1">
      <alignment vertical="center"/>
    </xf>
    <xf numFmtId="182" fontId="11" fillId="2" borderId="12" xfId="0" applyNumberFormat="1" applyFont="1" applyFill="1" applyBorder="1">
      <alignment vertical="center"/>
    </xf>
    <xf numFmtId="182" fontId="12" fillId="2" borderId="12" xfId="0" applyNumberFormat="1" applyFont="1" applyFill="1" applyBorder="1" applyAlignment="1">
      <alignment horizontal="right" vertical="center"/>
    </xf>
    <xf numFmtId="0" fontId="11" fillId="2" borderId="12" xfId="0" applyFont="1" applyFill="1" applyBorder="1" applyAlignment="1">
      <alignment horizontal="center" vertical="center"/>
    </xf>
    <xf numFmtId="0" fontId="12" fillId="2" borderId="12" xfId="0" applyFont="1" applyFill="1" applyBorder="1" applyAlignment="1">
      <alignment horizontal="center" vertical="center"/>
    </xf>
    <xf numFmtId="0" fontId="22" fillId="7" borderId="2" xfId="0" applyFont="1" applyFill="1" applyBorder="1" applyAlignment="1">
      <alignment horizontal="left" vertical="center" wrapText="1"/>
    </xf>
    <xf numFmtId="0" fontId="23" fillId="7" borderId="2" xfId="0" applyFont="1" applyFill="1" applyBorder="1" applyAlignment="1">
      <alignment horizontal="left" vertical="center" wrapText="1"/>
    </xf>
    <xf numFmtId="0" fontId="11" fillId="7" borderId="2" xfId="0" applyFont="1" applyFill="1" applyBorder="1">
      <alignment vertical="center"/>
    </xf>
    <xf numFmtId="0" fontId="12" fillId="7" borderId="2" xfId="0" applyFont="1" applyFill="1" applyBorder="1">
      <alignment vertical="center"/>
    </xf>
    <xf numFmtId="0" fontId="12" fillId="7" borderId="2" xfId="0" applyFont="1" applyFill="1" applyBorder="1" applyAlignment="1">
      <alignment horizontal="right" vertical="center"/>
    </xf>
    <xf numFmtId="0" fontId="11" fillId="7" borderId="2" xfId="0" applyFont="1" applyFill="1" applyBorder="1" applyAlignment="1">
      <alignment horizontal="center" vertical="center"/>
    </xf>
    <xf numFmtId="0" fontId="12" fillId="7" borderId="2" xfId="0" applyFont="1" applyFill="1" applyBorder="1" applyAlignment="1">
      <alignment horizontal="center" vertical="center"/>
    </xf>
    <xf numFmtId="182" fontId="11" fillId="0" borderId="5" xfId="0" applyNumberFormat="1" applyFont="1" applyBorder="1" applyAlignment="1">
      <alignment horizontal="right" vertical="center"/>
    </xf>
    <xf numFmtId="0" fontId="12" fillId="0" borderId="5" xfId="0" applyFont="1" applyBorder="1">
      <alignment vertical="center"/>
    </xf>
    <xf numFmtId="176" fontId="11" fillId="2" borderId="5" xfId="0" applyNumberFormat="1" applyFont="1" applyFill="1" applyBorder="1" applyAlignment="1">
      <alignment horizontal="right" vertical="center"/>
    </xf>
    <xf numFmtId="182" fontId="11" fillId="2" borderId="5" xfId="0" applyNumberFormat="1" applyFont="1" applyFill="1" applyBorder="1" applyAlignment="1">
      <alignment horizontal="center" vertical="center"/>
    </xf>
    <xf numFmtId="182" fontId="12" fillId="2" borderId="5" xfId="0" applyNumberFormat="1" applyFont="1" applyFill="1" applyBorder="1" applyAlignment="1">
      <alignment horizontal="center" vertical="center"/>
    </xf>
    <xf numFmtId="0" fontId="12" fillId="0" borderId="5" xfId="0" applyFont="1" applyBorder="1" applyAlignment="1">
      <alignment vertical="center" wrapText="1"/>
    </xf>
    <xf numFmtId="3" fontId="13" fillId="2" borderId="5" xfId="0" applyNumberFormat="1" applyFont="1" applyFill="1" applyBorder="1">
      <alignment vertical="center"/>
    </xf>
    <xf numFmtId="176" fontId="13" fillId="2" borderId="5" xfId="0" applyNumberFormat="1" applyFont="1" applyFill="1" applyBorder="1" applyAlignment="1">
      <alignment horizontal="right" vertical="center"/>
    </xf>
    <xf numFmtId="182" fontId="13" fillId="2" borderId="5" xfId="0" applyNumberFormat="1" applyFont="1" applyFill="1" applyBorder="1" applyAlignment="1">
      <alignment horizontal="center" vertical="center"/>
    </xf>
    <xf numFmtId="182" fontId="13" fillId="2" borderId="5" xfId="0" applyNumberFormat="1" applyFont="1" applyFill="1" applyBorder="1" applyAlignment="1">
      <alignment horizontal="right" vertical="center" wrapText="1"/>
    </xf>
    <xf numFmtId="182" fontId="12" fillId="2" borderId="5" xfId="0" applyNumberFormat="1" applyFont="1" applyFill="1" applyBorder="1" applyAlignment="1">
      <alignment horizontal="right" vertical="center" wrapText="1"/>
    </xf>
    <xf numFmtId="182" fontId="12" fillId="2" borderId="5" xfId="0" quotePrefix="1" applyNumberFormat="1" applyFont="1" applyFill="1" applyBorder="1" applyAlignment="1">
      <alignment horizontal="right" vertical="center"/>
    </xf>
    <xf numFmtId="0" fontId="36" fillId="2" borderId="0" xfId="0" applyFont="1" applyFill="1">
      <alignment vertical="center"/>
    </xf>
    <xf numFmtId="0" fontId="22" fillId="2" borderId="6" xfId="0" applyFont="1" applyFill="1" applyBorder="1">
      <alignment vertical="center"/>
    </xf>
    <xf numFmtId="0" fontId="36" fillId="2" borderId="6" xfId="0" applyFont="1" applyFill="1" applyBorder="1">
      <alignment vertical="center"/>
    </xf>
    <xf numFmtId="176" fontId="34" fillId="2" borderId="6" xfId="0" applyNumberFormat="1" applyFont="1" applyFill="1" applyBorder="1">
      <alignment vertical="center"/>
    </xf>
    <xf numFmtId="182" fontId="34" fillId="2" borderId="6" xfId="0" applyNumberFormat="1" applyFont="1" applyFill="1" applyBorder="1">
      <alignment vertical="center"/>
    </xf>
    <xf numFmtId="182" fontId="36" fillId="2" borderId="6" xfId="0" applyNumberFormat="1" applyFont="1" applyFill="1" applyBorder="1" applyAlignment="1">
      <alignment horizontal="right" vertical="center"/>
    </xf>
    <xf numFmtId="0" fontId="36" fillId="2" borderId="6" xfId="0" applyFont="1" applyFill="1" applyBorder="1" applyAlignment="1">
      <alignment horizontal="center" vertical="center"/>
    </xf>
    <xf numFmtId="0" fontId="11" fillId="2" borderId="0" xfId="0" applyFont="1" applyFill="1" applyAlignment="1">
      <alignment vertical="center" textRotation="255"/>
    </xf>
    <xf numFmtId="3" fontId="11" fillId="2" borderId="2" xfId="0" applyNumberFormat="1" applyFont="1" applyFill="1" applyBorder="1">
      <alignment vertical="center"/>
    </xf>
    <xf numFmtId="182" fontId="11" fillId="2" borderId="2" xfId="0" applyNumberFormat="1" applyFont="1" applyFill="1" applyBorder="1" applyAlignment="1">
      <alignment horizontal="right" vertical="center"/>
    </xf>
    <xf numFmtId="0" fontId="22" fillId="2" borderId="0" xfId="0" applyFont="1" applyFill="1" applyAlignment="1">
      <alignment vertical="center" textRotation="255"/>
    </xf>
    <xf numFmtId="176" fontId="22" fillId="2" borderId="6" xfId="0" applyNumberFormat="1" applyFont="1" applyFill="1" applyBorder="1">
      <alignment vertical="center"/>
    </xf>
    <xf numFmtId="182" fontId="22" fillId="2" borderId="6" xfId="0" applyNumberFormat="1" applyFont="1" applyFill="1" applyBorder="1">
      <alignment vertical="center"/>
    </xf>
    <xf numFmtId="182" fontId="23" fillId="2" borderId="6" xfId="0" applyNumberFormat="1" applyFont="1" applyFill="1" applyBorder="1" applyAlignment="1">
      <alignment horizontal="right" vertical="center"/>
    </xf>
    <xf numFmtId="0" fontId="22" fillId="2" borderId="6" xfId="0" applyFont="1" applyFill="1" applyBorder="1" applyAlignment="1">
      <alignment horizontal="center" vertical="center"/>
    </xf>
    <xf numFmtId="0" fontId="23" fillId="2" borderId="6" xfId="0" applyFont="1" applyFill="1" applyBorder="1" applyAlignment="1">
      <alignment horizontal="center" vertical="center"/>
    </xf>
    <xf numFmtId="0" fontId="22" fillId="2" borderId="2" xfId="0" applyFont="1" applyFill="1" applyBorder="1">
      <alignment vertical="center"/>
    </xf>
    <xf numFmtId="182" fontId="11" fillId="2" borderId="5" xfId="0" applyNumberFormat="1" applyFont="1" applyFill="1" applyBorder="1" applyAlignment="1">
      <alignment horizontal="right" vertical="center" wrapText="1"/>
    </xf>
    <xf numFmtId="0" fontId="22" fillId="2" borderId="5" xfId="0" applyFont="1" applyFill="1" applyBorder="1" applyAlignment="1">
      <alignment horizontal="center" vertical="center"/>
    </xf>
    <xf numFmtId="0" fontId="23" fillId="2" borderId="5" xfId="0" applyFont="1" applyFill="1" applyBorder="1" applyAlignment="1">
      <alignment horizontal="center" vertical="center"/>
    </xf>
    <xf numFmtId="0" fontId="34" fillId="2" borderId="0" xfId="0" applyFont="1" applyFill="1" applyAlignment="1">
      <alignment vertical="center" textRotation="255"/>
    </xf>
    <xf numFmtId="0" fontId="22" fillId="2" borderId="5" xfId="0" applyFont="1" applyFill="1" applyBorder="1">
      <alignment vertical="center"/>
    </xf>
    <xf numFmtId="0" fontId="11" fillId="4" borderId="1" xfId="0" applyFont="1" applyFill="1" applyBorder="1" applyAlignment="1">
      <alignment horizontal="center" vertical="center" textRotation="255"/>
    </xf>
    <xf numFmtId="0" fontId="11" fillId="2" borderId="1" xfId="0" applyFont="1" applyFill="1" applyBorder="1">
      <alignment vertical="center"/>
    </xf>
    <xf numFmtId="0" fontId="12" fillId="2" borderId="1" xfId="0" applyFont="1" applyFill="1" applyBorder="1">
      <alignment vertical="center"/>
    </xf>
    <xf numFmtId="176" fontId="11" fillId="2" borderId="1" xfId="0" applyNumberFormat="1" applyFont="1" applyFill="1" applyBorder="1">
      <alignment vertical="center"/>
    </xf>
    <xf numFmtId="182" fontId="11" fillId="2" borderId="1" xfId="0" applyNumberFormat="1" applyFont="1" applyFill="1" applyBorder="1">
      <alignment vertical="center"/>
    </xf>
    <xf numFmtId="182" fontId="12" fillId="2" borderId="1" xfId="0" applyNumberFormat="1" applyFont="1" applyFill="1" applyBorder="1" applyAlignment="1">
      <alignment horizontal="right"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1" fillId="2" borderId="12" xfId="0" applyFont="1" applyFill="1" applyBorder="1" applyAlignment="1">
      <alignment horizontal="center" vertical="center" textRotation="255"/>
    </xf>
    <xf numFmtId="0" fontId="23" fillId="2" borderId="12" xfId="0" applyFont="1" applyFill="1" applyBorder="1">
      <alignment vertical="center"/>
    </xf>
    <xf numFmtId="0" fontId="23" fillId="2" borderId="0" xfId="0" applyFont="1" applyFill="1">
      <alignment vertical="center"/>
    </xf>
    <xf numFmtId="0" fontId="11" fillId="2" borderId="0" xfId="0" applyFont="1" applyFill="1" applyAlignment="1">
      <alignment horizontal="right" vertical="center"/>
    </xf>
    <xf numFmtId="0" fontId="11" fillId="3" borderId="21" xfId="0" applyFont="1" applyFill="1" applyBorder="1">
      <alignment vertical="center"/>
    </xf>
    <xf numFmtId="0" fontId="12" fillId="3" borderId="22" xfId="0" applyFont="1" applyFill="1" applyBorder="1">
      <alignment vertical="center"/>
    </xf>
    <xf numFmtId="0" fontId="11" fillId="2" borderId="21"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3" xfId="0" applyFont="1" applyFill="1" applyBorder="1" applyAlignment="1">
      <alignment horizontal="left" vertical="center"/>
    </xf>
    <xf numFmtId="0" fontId="12" fillId="2" borderId="24" xfId="0" applyFont="1" applyFill="1" applyBorder="1" applyAlignment="1">
      <alignment horizontal="left" vertical="center"/>
    </xf>
    <xf numFmtId="0" fontId="11" fillId="2" borderId="24" xfId="0" applyFont="1" applyFill="1" applyBorder="1" applyAlignment="1">
      <alignment horizontal="left" vertical="center" wrapText="1"/>
    </xf>
    <xf numFmtId="0" fontId="12" fillId="2" borderId="25" xfId="0" applyFont="1" applyFill="1" applyBorder="1" applyAlignment="1">
      <alignment horizontal="left" vertical="center" wrapText="1"/>
    </xf>
    <xf numFmtId="38" fontId="13" fillId="2" borderId="26" xfId="6" applyFont="1" applyFill="1" applyBorder="1" applyAlignment="1">
      <alignment horizontal="right" vertical="center" wrapText="1"/>
    </xf>
    <xf numFmtId="0" fontId="11" fillId="3" borderId="27" xfId="0" applyFont="1" applyFill="1" applyBorder="1">
      <alignment vertical="center"/>
    </xf>
    <xf numFmtId="0" fontId="12" fillId="3" borderId="28" xfId="0" applyFont="1" applyFill="1" applyBorder="1">
      <alignment vertical="center"/>
    </xf>
    <xf numFmtId="0" fontId="11" fillId="2" borderId="27"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29" xfId="0" applyFont="1" applyFill="1" applyBorder="1" applyAlignment="1">
      <alignment horizontal="left" vertical="center"/>
    </xf>
    <xf numFmtId="0" fontId="12" fillId="2" borderId="30" xfId="0" applyFont="1" applyFill="1" applyBorder="1" applyAlignment="1">
      <alignment horizontal="left" vertical="center"/>
    </xf>
    <xf numFmtId="0" fontId="11" fillId="2" borderId="31" xfId="0" applyFont="1" applyFill="1" applyBorder="1" applyAlignment="1">
      <alignment horizontal="left" vertical="center" wrapText="1"/>
    </xf>
    <xf numFmtId="0" fontId="12" fillId="2" borderId="32" xfId="0" applyFont="1" applyFill="1" applyBorder="1" applyAlignment="1">
      <alignment horizontal="left" vertical="center" wrapText="1"/>
    </xf>
    <xf numFmtId="38" fontId="13" fillId="2" borderId="33" xfId="6" applyFont="1" applyFill="1" applyBorder="1" applyAlignment="1">
      <alignment horizontal="right" vertical="center" wrapText="1"/>
    </xf>
    <xf numFmtId="183" fontId="13" fillId="2" borderId="33" xfId="0" applyNumberFormat="1" applyFont="1" applyFill="1" applyBorder="1" applyAlignment="1">
      <alignment horizontal="right" vertical="center" wrapText="1"/>
    </xf>
    <xf numFmtId="0" fontId="12" fillId="2" borderId="0" xfId="0" applyFont="1" applyFill="1" applyAlignment="1">
      <alignment horizontal="left" vertical="center" wrapText="1"/>
    </xf>
    <xf numFmtId="0" fontId="11" fillId="2" borderId="0" xfId="0" applyFont="1" applyFill="1" applyAlignment="1">
      <alignment horizontal="left" vertical="center"/>
    </xf>
    <xf numFmtId="38" fontId="13" fillId="2" borderId="27" xfId="6" applyFont="1" applyFill="1" applyBorder="1" applyAlignment="1">
      <alignment horizontal="right" vertical="center" wrapText="1"/>
    </xf>
    <xf numFmtId="0" fontId="11" fillId="2" borderId="34" xfId="0" applyFont="1" applyFill="1" applyBorder="1" applyAlignment="1">
      <alignment horizontal="left" vertical="center" wrapText="1"/>
    </xf>
    <xf numFmtId="0" fontId="12" fillId="2" borderId="35" xfId="0" applyFont="1" applyFill="1" applyBorder="1" applyAlignment="1">
      <alignment horizontal="left" vertical="center" wrapText="1"/>
    </xf>
    <xf numFmtId="0" fontId="11" fillId="2" borderId="30" xfId="0" applyFont="1" applyFill="1" applyBorder="1" applyAlignment="1">
      <alignment horizontal="left" vertical="center"/>
    </xf>
    <xf numFmtId="0" fontId="22" fillId="3" borderId="0" xfId="0" applyFont="1" applyFill="1">
      <alignment vertical="center"/>
    </xf>
    <xf numFmtId="0" fontId="22" fillId="3" borderId="20" xfId="0" applyFont="1" applyFill="1" applyBorder="1" applyAlignment="1">
      <alignment horizontal="left" vertical="center"/>
    </xf>
    <xf numFmtId="0" fontId="23" fillId="3" borderId="2" xfId="0" applyFont="1" applyFill="1" applyBorder="1" applyAlignment="1">
      <alignment horizontal="left" vertical="center"/>
    </xf>
    <xf numFmtId="0" fontId="22" fillId="3" borderId="2"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2" fillId="3" borderId="5" xfId="0" applyFont="1" applyFill="1" applyBorder="1" applyAlignment="1">
      <alignment horizontal="left" vertical="center"/>
    </xf>
    <xf numFmtId="0" fontId="23" fillId="3" borderId="5" xfId="0" applyFont="1" applyFill="1" applyBorder="1" applyAlignment="1">
      <alignment horizontal="left" vertical="center"/>
    </xf>
    <xf numFmtId="0" fontId="22" fillId="3" borderId="5" xfId="0" applyFont="1" applyFill="1" applyBorder="1" applyAlignment="1">
      <alignment horizontal="left" vertical="center" wrapText="1"/>
    </xf>
    <xf numFmtId="0" fontId="23" fillId="3" borderId="17" xfId="0" applyFont="1" applyFill="1" applyBorder="1" applyAlignment="1">
      <alignment horizontal="left" vertical="center" wrapText="1"/>
    </xf>
    <xf numFmtId="38" fontId="26" fillId="3" borderId="19" xfId="6" applyFont="1" applyFill="1" applyBorder="1" applyAlignment="1">
      <alignment horizontal="right" vertical="center" wrapText="1"/>
    </xf>
    <xf numFmtId="0" fontId="12" fillId="2" borderId="3" xfId="0" applyFont="1" applyFill="1" applyBorder="1" applyAlignment="1">
      <alignment horizontal="left" vertical="center" wrapText="1"/>
    </xf>
    <xf numFmtId="0" fontId="11" fillId="2" borderId="36" xfId="0" applyFont="1" applyFill="1" applyBorder="1" applyAlignment="1">
      <alignment horizontal="left" vertical="center"/>
    </xf>
    <xf numFmtId="0" fontId="12" fillId="2" borderId="31" xfId="0" applyFont="1" applyFill="1" applyBorder="1" applyAlignment="1">
      <alignment horizontal="left" vertical="center"/>
    </xf>
    <xf numFmtId="0" fontId="12" fillId="2" borderId="31"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1" fillId="2" borderId="35" xfId="0" applyFont="1" applyFill="1" applyBorder="1" applyAlignment="1">
      <alignment horizontal="left" vertical="center"/>
    </xf>
    <xf numFmtId="0" fontId="12" fillId="2" borderId="35" xfId="0" applyFont="1" applyFill="1" applyBorder="1" applyAlignment="1">
      <alignment horizontal="left" vertical="center"/>
    </xf>
    <xf numFmtId="0" fontId="11" fillId="2" borderId="35" xfId="0" applyFont="1" applyFill="1" applyBorder="1" applyAlignment="1">
      <alignment horizontal="left" vertical="center" wrapText="1"/>
    </xf>
    <xf numFmtId="38" fontId="13" fillId="2" borderId="34" xfId="6" applyFont="1" applyFill="1" applyBorder="1" applyAlignment="1">
      <alignment horizontal="right" vertical="center" wrapText="1"/>
    </xf>
    <xf numFmtId="0" fontId="22" fillId="3" borderId="2" xfId="0" applyFont="1" applyFill="1" applyBorder="1" applyAlignment="1">
      <alignment horizontal="left" vertical="center"/>
    </xf>
    <xf numFmtId="38" fontId="26" fillId="3" borderId="20" xfId="6" applyFont="1" applyFill="1" applyBorder="1" applyAlignment="1">
      <alignment horizontal="right" vertical="center" wrapText="1"/>
    </xf>
    <xf numFmtId="0" fontId="12" fillId="3" borderId="0" xfId="0" applyFont="1" applyFill="1">
      <alignment vertical="center"/>
    </xf>
    <xf numFmtId="0" fontId="12" fillId="2" borderId="24" xfId="0" applyFont="1" applyFill="1" applyBorder="1" applyAlignment="1">
      <alignment horizontal="left" vertical="center" wrapText="1"/>
    </xf>
    <xf numFmtId="38" fontId="13" fillId="2" borderId="37" xfId="6" applyFont="1" applyFill="1" applyBorder="1" applyAlignment="1">
      <alignment horizontal="right" vertical="center" wrapText="1"/>
    </xf>
    <xf numFmtId="183" fontId="13" fillId="2" borderId="37" xfId="0" applyNumberFormat="1" applyFont="1" applyFill="1" applyBorder="1" applyAlignment="1">
      <alignment horizontal="right" vertical="center" wrapText="1"/>
    </xf>
    <xf numFmtId="0" fontId="11" fillId="2"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22" fillId="3" borderId="2" xfId="0" applyFont="1" applyFill="1" applyBorder="1">
      <alignment vertical="center"/>
    </xf>
    <xf numFmtId="0" fontId="22" fillId="3" borderId="2" xfId="0" applyFont="1" applyFill="1" applyBorder="1" applyAlignment="1">
      <alignment vertical="center" wrapText="1"/>
    </xf>
    <xf numFmtId="0" fontId="13" fillId="2" borderId="0" xfId="0" applyFont="1" applyFill="1" applyAlignment="1">
      <alignment horizontal="center" vertical="center"/>
    </xf>
    <xf numFmtId="0" fontId="12" fillId="2" borderId="0" xfId="0" applyFont="1" applyFill="1" applyAlignment="1">
      <alignment horizontal="center" vertical="center" wrapText="1"/>
    </xf>
    <xf numFmtId="0" fontId="13" fillId="2" borderId="0" xfId="0" applyFont="1" applyFill="1" applyAlignment="1">
      <alignment horizontal="left" vertical="center" wrapText="1"/>
    </xf>
    <xf numFmtId="0" fontId="13" fillId="2" borderId="0" xfId="0" applyFont="1" applyFill="1" applyAlignment="1">
      <alignment horizontal="left" vertical="center"/>
    </xf>
    <xf numFmtId="0" fontId="12" fillId="2" borderId="0" xfId="0" applyFont="1" applyFill="1" applyAlignment="1">
      <alignment horizontal="center" vertical="center"/>
    </xf>
    <xf numFmtId="0" fontId="13" fillId="2" borderId="0" xfId="0" applyFont="1" applyFill="1">
      <alignment vertical="center"/>
    </xf>
    <xf numFmtId="0" fontId="26" fillId="2" borderId="0" xfId="0" applyFont="1" applyFill="1">
      <alignment vertical="center"/>
    </xf>
    <xf numFmtId="0" fontId="26" fillId="2" borderId="4" xfId="0" applyFont="1" applyFill="1" applyBorder="1" applyAlignment="1">
      <alignment horizontal="center" vertical="center" wrapText="1"/>
    </xf>
    <xf numFmtId="0" fontId="26" fillId="2" borderId="4"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3" fillId="2" borderId="5" xfId="0" applyFont="1" applyFill="1" applyBorder="1" applyAlignment="1">
      <alignment horizontal="left" vertical="center" wrapText="1"/>
    </xf>
    <xf numFmtId="9" fontId="13" fillId="2" borderId="5" xfId="0" applyNumberFormat="1" applyFont="1" applyFill="1" applyBorder="1" applyAlignment="1">
      <alignment horizontal="right" vertical="center"/>
    </xf>
    <xf numFmtId="0" fontId="13" fillId="2" borderId="5" xfId="0" applyFont="1" applyFill="1" applyBorder="1" applyAlignment="1">
      <alignment horizontal="center" vertical="center"/>
    </xf>
    <xf numFmtId="10" fontId="13" fillId="2" borderId="5" xfId="0" applyNumberFormat="1" applyFont="1" applyFill="1" applyBorder="1" applyAlignment="1">
      <alignment horizontal="right" vertical="center"/>
    </xf>
    <xf numFmtId="0" fontId="13" fillId="2" borderId="6" xfId="0" applyFont="1" applyFill="1" applyBorder="1" applyAlignment="1">
      <alignment horizontal="left" vertical="center"/>
    </xf>
    <xf numFmtId="0" fontId="12" fillId="2" borderId="6" xfId="0" applyFont="1" applyFill="1" applyBorder="1" applyAlignment="1">
      <alignment horizontal="left" vertical="center" wrapText="1"/>
    </xf>
    <xf numFmtId="0" fontId="13" fillId="2" borderId="6" xfId="0" applyFont="1" applyFill="1" applyBorder="1" applyAlignment="1">
      <alignment horizontal="left" vertical="center" wrapText="1"/>
    </xf>
    <xf numFmtId="9" fontId="13" fillId="2" borderId="6" xfId="0" applyNumberFormat="1" applyFont="1" applyFill="1" applyBorder="1" applyAlignment="1">
      <alignment horizontal="right" vertical="center"/>
    </xf>
    <xf numFmtId="0" fontId="13" fillId="2" borderId="6" xfId="0" applyFont="1" applyFill="1" applyBorder="1" applyAlignment="1">
      <alignment horizontal="center" vertical="center"/>
    </xf>
    <xf numFmtId="0" fontId="26" fillId="2" borderId="0" xfId="0" applyFont="1" applyFill="1" applyAlignment="1">
      <alignment horizontal="center" vertical="center"/>
    </xf>
    <xf numFmtId="0" fontId="12" fillId="2" borderId="5" xfId="0" applyFont="1" applyFill="1" applyBorder="1" applyAlignment="1">
      <alignment horizontal="left" vertical="center"/>
    </xf>
    <xf numFmtId="9" fontId="13" fillId="2" borderId="5" xfId="2" applyFont="1" applyFill="1" applyBorder="1" applyAlignment="1">
      <alignment horizontal="right" vertical="center"/>
    </xf>
    <xf numFmtId="0" fontId="13" fillId="2" borderId="3" xfId="0" applyFont="1" applyFill="1" applyBorder="1" applyAlignment="1">
      <alignment horizontal="left" vertical="center"/>
    </xf>
    <xf numFmtId="0" fontId="13" fillId="2" borderId="3" xfId="0" applyFont="1" applyFill="1" applyBorder="1" applyAlignment="1">
      <alignment horizontal="left" vertical="center" wrapText="1"/>
    </xf>
    <xf numFmtId="9" fontId="13" fillId="2" borderId="3" xfId="0" applyNumberFormat="1" applyFont="1" applyFill="1" applyBorder="1" applyAlignment="1">
      <alignment horizontal="right" vertical="center"/>
    </xf>
    <xf numFmtId="0" fontId="13" fillId="2" borderId="3" xfId="0" applyFont="1" applyFill="1" applyBorder="1" applyAlignment="1">
      <alignment horizontal="center" vertical="center"/>
    </xf>
    <xf numFmtId="0" fontId="12" fillId="2" borderId="3" xfId="0" applyFont="1" applyFill="1" applyBorder="1" applyAlignment="1">
      <alignment horizontal="left" vertical="center"/>
    </xf>
    <xf numFmtId="0" fontId="13" fillId="2" borderId="1" xfId="0" applyFont="1" applyFill="1" applyBorder="1">
      <alignment vertical="center"/>
    </xf>
    <xf numFmtId="176" fontId="13" fillId="2" borderId="6" xfId="0" applyNumberFormat="1" applyFont="1" applyFill="1" applyBorder="1" applyAlignment="1">
      <alignment horizontal="right" vertical="center"/>
    </xf>
    <xf numFmtId="0" fontId="12" fillId="2" borderId="6" xfId="0" applyFont="1" applyFill="1" applyBorder="1" applyAlignment="1">
      <alignment horizontal="left" vertical="center"/>
    </xf>
    <xf numFmtId="0" fontId="11" fillId="0" borderId="0" xfId="10" applyFont="1" applyAlignment="1">
      <alignment horizontal="right" vertical="center"/>
    </xf>
    <xf numFmtId="0" fontId="13" fillId="0" borderId="0" xfId="10" applyFont="1">
      <alignment vertical="center"/>
    </xf>
    <xf numFmtId="0" fontId="11" fillId="0" borderId="0" xfId="10" applyFont="1" applyAlignment="1">
      <alignment horizontal="left" vertical="center"/>
    </xf>
    <xf numFmtId="55" fontId="11" fillId="2" borderId="5" xfId="0" applyNumberFormat="1" applyFont="1" applyFill="1" applyBorder="1" applyAlignment="1">
      <alignment horizontal="center" vertical="center"/>
    </xf>
    <xf numFmtId="0" fontId="12" fillId="2" borderId="5" xfId="0" applyNumberFormat="1" applyFont="1" applyFill="1" applyBorder="1" applyAlignment="1">
      <alignment horizontal="center" vertical="center"/>
    </xf>
    <xf numFmtId="180" fontId="11" fillId="2" borderId="5" xfId="0" quotePrefix="1" applyNumberFormat="1" applyFont="1" applyFill="1" applyBorder="1" applyAlignment="1">
      <alignment horizontal="center" vertical="center"/>
    </xf>
    <xf numFmtId="180" fontId="11" fillId="2" borderId="5" xfId="0" applyNumberFormat="1" applyFont="1" applyFill="1" applyBorder="1" applyAlignment="1">
      <alignment horizontal="center" vertical="center"/>
    </xf>
    <xf numFmtId="0" fontId="11" fillId="2" borderId="2" xfId="0" applyFont="1" applyFill="1" applyBorder="1" applyAlignment="1">
      <alignment horizontal="left" vertical="center"/>
    </xf>
    <xf numFmtId="55" fontId="11" fillId="2" borderId="2"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180" fontId="11" fillId="2" borderId="2" xfId="0" quotePrefix="1" applyNumberFormat="1" applyFont="1" applyFill="1" applyBorder="1" applyAlignment="1">
      <alignment horizontal="center" vertical="center"/>
    </xf>
    <xf numFmtId="0" fontId="11" fillId="2" borderId="0" xfId="0" applyFont="1" applyFill="1" applyBorder="1" applyAlignment="1">
      <alignment horizontal="left" vertical="center"/>
    </xf>
    <xf numFmtId="55" fontId="11" fillId="2" borderId="0" xfId="0" applyNumberFormat="1" applyFont="1" applyFill="1" applyBorder="1" applyAlignment="1">
      <alignment horizontal="center" vertical="center"/>
    </xf>
    <xf numFmtId="0" fontId="12" fillId="2" borderId="0" xfId="0" applyNumberFormat="1" applyFont="1" applyFill="1" applyBorder="1" applyAlignment="1">
      <alignment horizontal="center" vertical="center"/>
    </xf>
    <xf numFmtId="180" fontId="11" fillId="2" borderId="0" xfId="0" quotePrefix="1" applyNumberFormat="1" applyFont="1" applyFill="1" applyBorder="1" applyAlignment="1">
      <alignment horizontal="center" vertical="center"/>
    </xf>
    <xf numFmtId="0" fontId="11" fillId="2" borderId="6" xfId="0" applyFont="1" applyFill="1" applyBorder="1" applyAlignment="1">
      <alignment horizontal="left" vertical="center"/>
    </xf>
    <xf numFmtId="55" fontId="11" fillId="2" borderId="6" xfId="0" applyNumberFormat="1" applyFont="1" applyFill="1" applyBorder="1" applyAlignment="1">
      <alignment horizontal="center" vertical="center"/>
    </xf>
    <xf numFmtId="0" fontId="12" fillId="2" borderId="6" xfId="0" applyNumberFormat="1" applyFont="1" applyFill="1" applyBorder="1" applyAlignment="1">
      <alignment horizontal="center" vertical="center"/>
    </xf>
    <xf numFmtId="180" fontId="11" fillId="2" borderId="6" xfId="0" quotePrefix="1" applyNumberFormat="1" applyFont="1" applyFill="1" applyBorder="1" applyAlignment="1">
      <alignment horizontal="center" vertical="center"/>
    </xf>
    <xf numFmtId="55" fontId="11" fillId="2" borderId="0" xfId="0" applyNumberFormat="1" applyFont="1" applyFill="1" applyAlignment="1">
      <alignment horizontal="center" vertical="center"/>
    </xf>
    <xf numFmtId="180" fontId="11" fillId="2" borderId="0" xfId="0" applyNumberFormat="1" applyFont="1" applyFill="1" applyAlignment="1">
      <alignment horizontal="center" vertical="center"/>
    </xf>
    <xf numFmtId="0" fontId="13" fillId="0" borderId="0" xfId="4" applyFont="1" applyFill="1">
      <alignment vertical="center"/>
    </xf>
    <xf numFmtId="0" fontId="13" fillId="0" borderId="0" xfId="4" applyFont="1" applyFill="1" applyAlignment="1">
      <alignment horizontal="right" vertical="center"/>
    </xf>
    <xf numFmtId="0" fontId="13" fillId="2" borderId="0" xfId="4" applyFont="1" applyFill="1">
      <alignment vertical="center"/>
    </xf>
    <xf numFmtId="0" fontId="11" fillId="0" borderId="0" xfId="0" applyFont="1" applyBorder="1" applyAlignment="1">
      <alignment horizontal="left" vertical="center"/>
    </xf>
    <xf numFmtId="0" fontId="13" fillId="2" borderId="4" xfId="4" applyFont="1" applyFill="1" applyBorder="1">
      <alignment vertical="center"/>
    </xf>
    <xf numFmtId="0" fontId="13" fillId="2" borderId="5" xfId="4" applyFont="1" applyFill="1" applyBorder="1" applyAlignment="1">
      <alignment vertical="center" wrapText="1"/>
    </xf>
    <xf numFmtId="0" fontId="11" fillId="0" borderId="0" xfId="0" applyFont="1" applyAlignment="1">
      <alignment vertical="center" wrapText="1"/>
    </xf>
    <xf numFmtId="0" fontId="38" fillId="0" borderId="0" xfId="0" applyFont="1">
      <alignment vertical="center"/>
    </xf>
    <xf numFmtId="0" fontId="13" fillId="0" borderId="0" xfId="3" applyFont="1" applyAlignment="1">
      <alignment horizontal="justify" wrapText="1"/>
    </xf>
    <xf numFmtId="0" fontId="13" fillId="0" borderId="0" xfId="3" applyFont="1"/>
    <xf numFmtId="0" fontId="26" fillId="2" borderId="4" xfId="3" applyFont="1" applyFill="1" applyBorder="1" applyAlignment="1">
      <alignment horizontal="left" vertical="center"/>
    </xf>
    <xf numFmtId="0" fontId="26" fillId="2" borderId="4" xfId="3" applyFont="1" applyFill="1" applyBorder="1" applyAlignment="1">
      <alignment horizontal="center" vertical="center" wrapText="1"/>
    </xf>
    <xf numFmtId="38" fontId="13" fillId="2" borderId="5" xfId="1" applyFont="1" applyFill="1" applyBorder="1" applyAlignment="1">
      <alignment vertical="center"/>
    </xf>
    <xf numFmtId="176" fontId="13" fillId="2" borderId="5" xfId="2" applyNumberFormat="1" applyFont="1" applyFill="1" applyBorder="1" applyAlignment="1">
      <alignment horizontal="center" vertical="center"/>
    </xf>
    <xf numFmtId="178" fontId="11" fillId="2" borderId="5" xfId="1" applyNumberFormat="1" applyFont="1" applyFill="1" applyBorder="1" applyAlignment="1">
      <alignment horizontal="center" vertical="center"/>
    </xf>
    <xf numFmtId="0" fontId="13" fillId="2" borderId="6" xfId="3" applyFont="1" applyFill="1" applyBorder="1" applyAlignment="1">
      <alignment horizontal="left" vertical="center" wrapText="1"/>
    </xf>
    <xf numFmtId="38" fontId="13" fillId="2" borderId="6" xfId="1" applyFont="1" applyFill="1" applyBorder="1" applyAlignment="1">
      <alignment vertical="center"/>
    </xf>
    <xf numFmtId="0" fontId="11" fillId="2" borderId="6" xfId="3" quotePrefix="1" applyFont="1" applyFill="1" applyBorder="1" applyAlignment="1">
      <alignment horizontal="center" vertical="center"/>
    </xf>
    <xf numFmtId="0" fontId="11" fillId="0" borderId="0" xfId="0" applyFont="1" applyAlignment="1">
      <alignment horizontal="left" vertical="center"/>
    </xf>
    <xf numFmtId="0" fontId="38" fillId="2" borderId="0" xfId="0" applyFont="1" applyFill="1">
      <alignment vertical="center"/>
    </xf>
    <xf numFmtId="0" fontId="11" fillId="2" borderId="0" xfId="3" applyFont="1" applyFill="1" applyAlignment="1">
      <alignment horizontal="left" wrapText="1"/>
    </xf>
    <xf numFmtId="0" fontId="13" fillId="2" borderId="0" xfId="3" applyFont="1" applyFill="1" applyAlignment="1">
      <alignment horizontal="center"/>
    </xf>
    <xf numFmtId="0" fontId="11" fillId="2" borderId="0" xfId="3" applyFont="1" applyFill="1" applyAlignment="1">
      <alignment horizontal="right" wrapText="1"/>
    </xf>
    <xf numFmtId="0" fontId="26" fillId="2" borderId="4" xfId="3" applyFont="1" applyFill="1" applyBorder="1" applyAlignment="1">
      <alignment horizontal="center"/>
    </xf>
    <xf numFmtId="0" fontId="26" fillId="2" borderId="4" xfId="3" applyFont="1" applyFill="1" applyBorder="1" applyAlignment="1">
      <alignment horizontal="center" wrapText="1"/>
    </xf>
    <xf numFmtId="38" fontId="13" fillId="2" borderId="5" xfId="1" applyFont="1" applyFill="1" applyBorder="1" applyAlignment="1">
      <alignment horizontal="right"/>
    </xf>
    <xf numFmtId="38" fontId="13" fillId="2" borderId="1" xfId="1" applyFont="1" applyFill="1" applyBorder="1" applyAlignment="1">
      <alignment horizontal="right"/>
    </xf>
    <xf numFmtId="0" fontId="38" fillId="0" borderId="0" xfId="0" applyFont="1" applyAlignment="1">
      <alignment vertical="center" wrapText="1"/>
    </xf>
    <xf numFmtId="0" fontId="22" fillId="2" borderId="0" xfId="0" applyFont="1" applyFill="1" applyAlignment="1">
      <alignment horizontal="left" vertical="center" wrapText="1"/>
    </xf>
    <xf numFmtId="0" fontId="22" fillId="2" borderId="0" xfId="3" applyFont="1" applyFill="1" applyAlignment="1">
      <alignment vertical="center" wrapText="1"/>
    </xf>
    <xf numFmtId="0" fontId="11" fillId="2" borderId="0" xfId="3" applyFont="1" applyFill="1" applyAlignment="1">
      <alignment vertical="center"/>
    </xf>
    <xf numFmtId="0" fontId="11" fillId="2" borderId="5" xfId="3" applyFont="1" applyFill="1" applyBorder="1" applyAlignment="1">
      <alignment horizontal="center" vertical="center"/>
    </xf>
    <xf numFmtId="0" fontId="11" fillId="2" borderId="5" xfId="3" applyFont="1" applyFill="1" applyBorder="1" applyAlignment="1">
      <alignment horizontal="right" vertical="center"/>
    </xf>
    <xf numFmtId="38" fontId="11" fillId="0" borderId="5" xfId="6" quotePrefix="1" applyFont="1" applyFill="1" applyBorder="1" applyAlignment="1">
      <alignment horizontal="right" vertical="center"/>
    </xf>
    <xf numFmtId="2" fontId="11" fillId="2" borderId="5" xfId="3" applyNumberFormat="1" applyFont="1" applyFill="1" applyBorder="1" applyAlignment="1">
      <alignment horizontal="right" vertical="center"/>
    </xf>
    <xf numFmtId="3" fontId="11" fillId="2" borderId="5" xfId="3" applyNumberFormat="1" applyFont="1" applyFill="1" applyBorder="1" applyAlignment="1">
      <alignment horizontal="right" vertical="center"/>
    </xf>
    <xf numFmtId="3" fontId="11" fillId="2" borderId="5" xfId="3" applyNumberFormat="1" applyFont="1" applyFill="1" applyBorder="1" applyAlignment="1">
      <alignment horizontal="right" vertical="center" wrapText="1"/>
    </xf>
    <xf numFmtId="179" fontId="11" fillId="2" borderId="5" xfId="3" applyNumberFormat="1" applyFont="1" applyFill="1" applyBorder="1" applyAlignment="1">
      <alignment horizontal="right" vertical="center"/>
    </xf>
    <xf numFmtId="177" fontId="11" fillId="2" borderId="5" xfId="3" applyNumberFormat="1" applyFont="1" applyFill="1" applyBorder="1" applyAlignment="1">
      <alignment horizontal="right" vertical="center"/>
    </xf>
    <xf numFmtId="2" fontId="11" fillId="2" borderId="5" xfId="3" quotePrefix="1" applyNumberFormat="1" applyFont="1" applyFill="1" applyBorder="1" applyAlignment="1">
      <alignment horizontal="right" vertical="center"/>
    </xf>
    <xf numFmtId="0" fontId="13" fillId="2" borderId="5" xfId="3" applyFont="1" applyFill="1" applyBorder="1" applyAlignment="1">
      <alignment horizontal="center" vertical="center"/>
    </xf>
    <xf numFmtId="179" fontId="11" fillId="2" borderId="5" xfId="3" quotePrefix="1" applyNumberFormat="1" applyFont="1" applyFill="1" applyBorder="1" applyAlignment="1">
      <alignment horizontal="right" vertical="center"/>
    </xf>
    <xf numFmtId="177" fontId="11" fillId="2" borderId="5" xfId="3" quotePrefix="1" applyNumberFormat="1" applyFont="1" applyFill="1" applyBorder="1" applyAlignment="1">
      <alignment horizontal="right" vertical="center"/>
    </xf>
    <xf numFmtId="3" fontId="11" fillId="2" borderId="2" xfId="3" applyNumberFormat="1" applyFont="1" applyFill="1" applyBorder="1" applyAlignment="1">
      <alignment horizontal="right" vertical="center"/>
    </xf>
    <xf numFmtId="0" fontId="11" fillId="2" borderId="2" xfId="3" applyFont="1" applyFill="1" applyBorder="1" applyAlignment="1">
      <alignment horizontal="center" vertical="center"/>
    </xf>
    <xf numFmtId="0" fontId="11" fillId="2" borderId="2" xfId="3" applyFont="1" applyFill="1" applyBorder="1" applyAlignment="1">
      <alignment horizontal="right" vertical="center"/>
    </xf>
    <xf numFmtId="0" fontId="11" fillId="2" borderId="5" xfId="3" applyFont="1" applyFill="1" applyBorder="1" applyAlignment="1">
      <alignment horizontal="center" vertical="center" wrapText="1"/>
    </xf>
    <xf numFmtId="0" fontId="11" fillId="2" borderId="1" xfId="3" applyFont="1" applyFill="1" applyBorder="1" applyAlignment="1">
      <alignment horizontal="left" vertical="center"/>
    </xf>
    <xf numFmtId="0" fontId="11" fillId="2" borderId="1" xfId="3"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right" vertical="center" wrapText="1"/>
    </xf>
    <xf numFmtId="3" fontId="11" fillId="2" borderId="1" xfId="3" applyNumberFormat="1" applyFont="1" applyFill="1" applyBorder="1" applyAlignment="1">
      <alignment horizontal="right" vertical="center"/>
    </xf>
    <xf numFmtId="0" fontId="11" fillId="2" borderId="0" xfId="3" applyFont="1" applyFill="1" applyAlignment="1">
      <alignment horizontal="left" vertic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3" fontId="11" fillId="2" borderId="0" xfId="3" applyNumberFormat="1" applyFont="1" applyFill="1" applyAlignment="1">
      <alignment horizontal="right"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11" fillId="2" borderId="2" xfId="0" applyFont="1" applyFill="1" applyBorder="1" applyAlignment="1">
      <alignment vertical="center" wrapText="1"/>
    </xf>
    <xf numFmtId="0" fontId="22" fillId="2" borderId="2" xfId="0" applyFont="1" applyFill="1" applyBorder="1" applyAlignment="1">
      <alignment horizontal="center" vertical="center"/>
    </xf>
    <xf numFmtId="0" fontId="22" fillId="4" borderId="2" xfId="0" applyFont="1" applyFill="1" applyBorder="1" applyAlignment="1">
      <alignment horizontal="center" vertical="center"/>
    </xf>
    <xf numFmtId="0" fontId="11" fillId="2" borderId="6" xfId="0" applyFont="1" applyFill="1" applyBorder="1" applyAlignment="1">
      <alignment vertical="center" wrapText="1"/>
    </xf>
    <xf numFmtId="0" fontId="22" fillId="4" borderId="6" xfId="0" applyFont="1" applyFill="1" applyBorder="1" applyAlignment="1">
      <alignment horizontal="center" vertical="center"/>
    </xf>
    <xf numFmtId="0" fontId="14" fillId="0" borderId="0" xfId="10" applyFont="1">
      <alignment vertical="center"/>
    </xf>
    <xf numFmtId="0" fontId="27" fillId="2" borderId="0" xfId="0" applyFont="1" applyFill="1">
      <alignment vertical="center"/>
    </xf>
    <xf numFmtId="0" fontId="25" fillId="0" borderId="0" xfId="3" applyFont="1" applyAlignment="1">
      <alignment horizontal="justify" wrapText="1"/>
    </xf>
    <xf numFmtId="0" fontId="25" fillId="0" borderId="0" xfId="4" applyFont="1" applyFill="1">
      <alignment vertical="center"/>
    </xf>
    <xf numFmtId="0" fontId="17" fillId="0" borderId="0" xfId="10" applyFont="1">
      <alignment vertical="center"/>
    </xf>
    <xf numFmtId="0" fontId="25" fillId="2" borderId="0" xfId="0" applyFont="1" applyFill="1">
      <alignment vertical="center"/>
    </xf>
    <xf numFmtId="0" fontId="11" fillId="2" borderId="5" xfId="3" applyFont="1" applyFill="1" applyBorder="1" applyAlignment="1">
      <alignment horizontal="left" vertical="center" wrapText="1"/>
    </xf>
    <xf numFmtId="0" fontId="23" fillId="2" borderId="5" xfId="0" applyFont="1" applyFill="1" applyBorder="1" applyAlignment="1">
      <alignment vertical="center" wrapText="1"/>
    </xf>
    <xf numFmtId="0" fontId="23" fillId="2" borderId="3" xfId="0" applyFont="1" applyFill="1" applyBorder="1" applyAlignment="1">
      <alignment vertical="center" wrapText="1"/>
    </xf>
    <xf numFmtId="0" fontId="23" fillId="2" borderId="1" xfId="0" applyFont="1" applyFill="1" applyBorder="1" applyAlignment="1">
      <alignment vertical="center" wrapText="1"/>
    </xf>
    <xf numFmtId="0" fontId="40" fillId="0" borderId="11" xfId="9" applyFont="1" applyBorder="1" applyAlignment="1">
      <alignment horizontal="left" vertical="top"/>
    </xf>
    <xf numFmtId="0" fontId="40" fillId="0" borderId="0" xfId="9" applyFont="1" applyAlignment="1">
      <alignment horizontal="left" vertical="top"/>
    </xf>
    <xf numFmtId="0" fontId="11" fillId="2" borderId="5" xfId="0" applyFont="1" applyFill="1" applyBorder="1" applyAlignment="1">
      <alignment horizontal="center" vertical="center" wrapText="1"/>
    </xf>
    <xf numFmtId="0" fontId="14" fillId="2" borderId="0" xfId="0" quotePrefix="1" applyFont="1" applyFill="1" applyAlignment="1">
      <alignment horizontal="center" vertical="center"/>
    </xf>
    <xf numFmtId="0" fontId="17" fillId="3" borderId="0" xfId="0" applyFont="1" applyFill="1" applyAlignment="1">
      <alignment horizontal="left" vertical="center"/>
    </xf>
    <xf numFmtId="0" fontId="23" fillId="3" borderId="2" xfId="0" applyFont="1" applyFill="1" applyBorder="1">
      <alignment vertical="center"/>
    </xf>
    <xf numFmtId="0" fontId="22" fillId="2" borderId="7" xfId="0" applyFont="1" applyFill="1" applyBorder="1" applyAlignment="1">
      <alignment horizontal="center" vertical="center"/>
    </xf>
    <xf numFmtId="0" fontId="23" fillId="2" borderId="7"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6" borderId="4" xfId="0" applyFont="1" applyFill="1" applyBorder="1" applyAlignment="1">
      <alignment horizontal="left" vertical="center"/>
    </xf>
    <xf numFmtId="0" fontId="23" fillId="6" borderId="4" xfId="0" applyFont="1" applyFill="1" applyBorder="1" applyAlignment="1">
      <alignment horizontal="left" vertical="center" wrapText="1"/>
    </xf>
    <xf numFmtId="0" fontId="22" fillId="6" borderId="4"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2" fillId="6" borderId="4" xfId="0" applyFont="1" applyFill="1" applyBorder="1" applyAlignment="1">
      <alignment horizontal="left" vertical="center" wrapText="1"/>
    </xf>
    <xf numFmtId="0" fontId="11" fillId="6" borderId="4"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22" fillId="7" borderId="4" xfId="0" applyFont="1" applyFill="1" applyBorder="1" applyAlignment="1">
      <alignment horizontal="left" vertical="center" wrapText="1"/>
    </xf>
    <xf numFmtId="0" fontId="23" fillId="7" borderId="4" xfId="0" applyFont="1" applyFill="1" applyBorder="1" applyAlignment="1">
      <alignment horizontal="left" vertical="center" wrapText="1"/>
    </xf>
    <xf numFmtId="0" fontId="11" fillId="7" borderId="4" xfId="0" applyFont="1" applyFill="1" applyBorder="1">
      <alignment vertical="center"/>
    </xf>
    <xf numFmtId="0" fontId="12" fillId="7" borderId="4" xfId="0" applyFont="1" applyFill="1" applyBorder="1">
      <alignment vertical="center"/>
    </xf>
    <xf numFmtId="0" fontId="12" fillId="7" borderId="4" xfId="0" applyFont="1" applyFill="1" applyBorder="1" applyAlignment="1">
      <alignment horizontal="right" vertical="center"/>
    </xf>
    <xf numFmtId="0" fontId="11" fillId="7" borderId="4" xfId="0" applyFont="1" applyFill="1" applyBorder="1" applyAlignment="1">
      <alignment horizontal="center" vertical="center"/>
    </xf>
    <xf numFmtId="0" fontId="12" fillId="7" borderId="4" xfId="0" applyFont="1" applyFill="1" applyBorder="1" applyAlignment="1">
      <alignment horizontal="center" vertical="center"/>
    </xf>
    <xf numFmtId="0" fontId="22" fillId="2" borderId="7" xfId="0" applyFont="1" applyFill="1" applyBorder="1">
      <alignment vertical="center"/>
    </xf>
    <xf numFmtId="0" fontId="23" fillId="2" borderId="7" xfId="0" applyFont="1" applyFill="1" applyBorder="1">
      <alignment vertical="center"/>
    </xf>
    <xf numFmtId="0" fontId="36" fillId="2" borderId="7" xfId="0" applyFont="1" applyFill="1" applyBorder="1">
      <alignment vertical="center"/>
    </xf>
    <xf numFmtId="3" fontId="22" fillId="2" borderId="7" xfId="0" applyNumberFormat="1" applyFont="1" applyFill="1" applyBorder="1">
      <alignment vertical="center"/>
    </xf>
    <xf numFmtId="176" fontId="34" fillId="2" borderId="7" xfId="0" applyNumberFormat="1" applyFont="1" applyFill="1" applyBorder="1">
      <alignment vertical="center"/>
    </xf>
    <xf numFmtId="182" fontId="34" fillId="2" borderId="7" xfId="0" applyNumberFormat="1" applyFont="1" applyFill="1" applyBorder="1">
      <alignment vertical="center"/>
    </xf>
    <xf numFmtId="182" fontId="36" fillId="2" borderId="7" xfId="0" applyNumberFormat="1" applyFont="1" applyFill="1" applyBorder="1" applyAlignment="1">
      <alignment horizontal="right" vertical="center"/>
    </xf>
    <xf numFmtId="0" fontId="36" fillId="2" borderId="7" xfId="0" applyFont="1" applyFill="1" applyBorder="1" applyAlignment="1">
      <alignment horizontal="center" vertical="center"/>
    </xf>
    <xf numFmtId="0" fontId="27" fillId="5" borderId="9" xfId="9" applyFont="1" applyFill="1" applyBorder="1" applyAlignment="1">
      <alignment horizontal="left" vertical="top" wrapText="1" indent="1"/>
    </xf>
    <xf numFmtId="49" fontId="41" fillId="5" borderId="9" xfId="9" applyNumberFormat="1" applyFont="1" applyFill="1" applyBorder="1" applyAlignment="1">
      <alignment horizontal="right" vertical="top" indent="1"/>
    </xf>
    <xf numFmtId="49" fontId="17" fillId="0" borderId="0" xfId="9" applyNumberFormat="1" applyFont="1" applyAlignment="1">
      <alignment horizontal="left" vertical="top" indent="1"/>
    </xf>
    <xf numFmtId="37" fontId="11" fillId="4" borderId="0" xfId="9" applyNumberFormat="1" applyFont="1" applyFill="1" applyAlignment="1">
      <alignment horizontal="right" vertical="top" indent="1"/>
    </xf>
    <xf numFmtId="0" fontId="11" fillId="4" borderId="0" xfId="9" applyFont="1" applyFill="1"/>
    <xf numFmtId="39" fontId="11" fillId="4" borderId="0" xfId="9" applyNumberFormat="1" applyFont="1" applyFill="1" applyAlignment="1">
      <alignment horizontal="right" vertical="top" indent="1"/>
    </xf>
    <xf numFmtId="181" fontId="11" fillId="4" borderId="0" xfId="9" applyNumberFormat="1" applyFont="1" applyFill="1" applyAlignment="1">
      <alignment horizontal="right" vertical="top" indent="1"/>
    </xf>
    <xf numFmtId="0" fontId="11" fillId="0" borderId="8" xfId="11" applyFont="1" applyBorder="1"/>
    <xf numFmtId="0" fontId="27" fillId="5" borderId="9" xfId="11" applyFont="1" applyFill="1" applyBorder="1" applyAlignment="1">
      <alignment horizontal="left" vertical="top" wrapText="1" indent="1"/>
    </xf>
    <xf numFmtId="49" fontId="41" fillId="5" borderId="9" xfId="11" applyNumberFormat="1" applyFont="1" applyFill="1" applyBorder="1" applyAlignment="1">
      <alignment horizontal="right" vertical="top" indent="1"/>
    </xf>
    <xf numFmtId="0" fontId="11" fillId="0" borderId="10" xfId="11" applyFont="1" applyBorder="1"/>
    <xf numFmtId="0" fontId="11" fillId="0" borderId="0" xfId="11" applyFont="1"/>
    <xf numFmtId="49" fontId="11" fillId="0" borderId="0" xfId="11" applyNumberFormat="1" applyFont="1" applyAlignment="1">
      <alignment horizontal="left" vertical="top" wrapText="1" indent="1"/>
    </xf>
    <xf numFmtId="0" fontId="11" fillId="0" borderId="0" xfId="11" applyFont="1" applyAlignment="1">
      <alignment horizontal="center" vertical="top"/>
    </xf>
    <xf numFmtId="37" fontId="11" fillId="0" borderId="0" xfId="11" applyNumberFormat="1" applyFont="1" applyAlignment="1">
      <alignment horizontal="right" vertical="top" indent="1"/>
    </xf>
    <xf numFmtId="39" fontId="11" fillId="0" borderId="0" xfId="11" applyNumberFormat="1" applyFont="1" applyAlignment="1">
      <alignment horizontal="right" vertical="top" indent="1"/>
    </xf>
    <xf numFmtId="181" fontId="11" fillId="0" borderId="0" xfId="11" applyNumberFormat="1" applyFont="1" applyAlignment="1">
      <alignment horizontal="right" vertical="top" indent="1"/>
    </xf>
    <xf numFmtId="0" fontId="11" fillId="0" borderId="0" xfId="11" applyFont="1" applyAlignment="1">
      <alignment horizontal="right" vertical="top"/>
    </xf>
    <xf numFmtId="0" fontId="40" fillId="0" borderId="11" xfId="11" applyFont="1" applyBorder="1" applyAlignment="1">
      <alignment horizontal="left" vertical="top"/>
    </xf>
    <xf numFmtId="49" fontId="17" fillId="0" borderId="0" xfId="11" applyNumberFormat="1" applyFont="1" applyAlignment="1">
      <alignment horizontal="left" vertical="top" indent="1"/>
    </xf>
    <xf numFmtId="0" fontId="40" fillId="0" borderId="0" xfId="11" applyFont="1" applyAlignment="1">
      <alignment horizontal="left" vertical="top"/>
    </xf>
    <xf numFmtId="37" fontId="11" fillId="4" borderId="0" xfId="11" applyNumberFormat="1" applyFont="1" applyFill="1" applyAlignment="1">
      <alignment horizontal="right" vertical="top" indent="1"/>
    </xf>
    <xf numFmtId="0" fontId="11" fillId="4" borderId="0" xfId="11" applyFont="1" applyFill="1"/>
    <xf numFmtId="39" fontId="11" fillId="4" borderId="0" xfId="11" applyNumberFormat="1" applyFont="1" applyFill="1" applyAlignment="1">
      <alignment horizontal="right" vertical="top" indent="1"/>
    </xf>
    <xf numFmtId="181" fontId="11" fillId="4" borderId="0" xfId="11" applyNumberFormat="1" applyFont="1" applyFill="1" applyAlignment="1">
      <alignment horizontal="right" vertical="top" indent="1"/>
    </xf>
    <xf numFmtId="0" fontId="8" fillId="0" borderId="0" xfId="7">
      <alignment vertical="center"/>
    </xf>
    <xf numFmtId="0" fontId="11" fillId="0" borderId="0" xfId="9" applyFont="1" applyAlignment="1">
      <alignment wrapText="1"/>
    </xf>
    <xf numFmtId="49" fontId="41" fillId="5" borderId="9" xfId="9" applyNumberFormat="1" applyFont="1" applyFill="1" applyBorder="1" applyAlignment="1">
      <alignment horizontal="right" vertical="top" wrapText="1" indent="1"/>
    </xf>
    <xf numFmtId="0" fontId="8" fillId="0" borderId="0" xfId="7" applyFont="1">
      <alignment vertical="center"/>
    </xf>
    <xf numFmtId="0" fontId="11" fillId="0" borderId="0" xfId="9" applyFont="1" applyAlignment="1">
      <alignment vertical="top" wrapText="1"/>
    </xf>
    <xf numFmtId="0" fontId="11" fillId="0" borderId="0" xfId="9" applyFont="1" applyBorder="1"/>
    <xf numFmtId="49" fontId="11" fillId="0" borderId="10" xfId="9" applyNumberFormat="1" applyFont="1" applyBorder="1" applyAlignment="1">
      <alignment horizontal="left" vertical="top" wrapText="1" indent="1"/>
    </xf>
    <xf numFmtId="0" fontId="11" fillId="0" borderId="0" xfId="9" applyFont="1" applyBorder="1" applyAlignment="1">
      <alignment horizontal="center" vertical="top"/>
    </xf>
    <xf numFmtId="37" fontId="11" fillId="0" borderId="0" xfId="9" applyNumberFormat="1" applyFont="1" applyBorder="1" applyAlignment="1">
      <alignment horizontal="right" vertical="top" indent="1"/>
    </xf>
    <xf numFmtId="37" fontId="11" fillId="4" borderId="0" xfId="9" applyNumberFormat="1" applyFont="1" applyFill="1" applyBorder="1" applyAlignment="1">
      <alignment horizontal="right" vertical="top" indent="1"/>
    </xf>
    <xf numFmtId="49" fontId="11" fillId="0" borderId="38" xfId="9" applyNumberFormat="1" applyFont="1" applyBorder="1" applyAlignment="1">
      <alignment horizontal="left" vertical="top" wrapText="1" indent="1"/>
    </xf>
    <xf numFmtId="0" fontId="11" fillId="0" borderId="2" xfId="9" applyFont="1" applyBorder="1" applyAlignment="1">
      <alignment horizontal="center" vertical="top"/>
    </xf>
    <xf numFmtId="37" fontId="11" fillId="0" borderId="2" xfId="9" applyNumberFormat="1" applyFont="1" applyBorder="1" applyAlignment="1">
      <alignment horizontal="right" vertical="top" indent="1"/>
    </xf>
    <xf numFmtId="37" fontId="11" fillId="4" borderId="2" xfId="9" applyNumberFormat="1" applyFont="1" applyFill="1" applyBorder="1" applyAlignment="1">
      <alignment horizontal="right" vertical="top" indent="1"/>
    </xf>
    <xf numFmtId="0" fontId="11" fillId="0" borderId="38" xfId="9" applyFont="1" applyBorder="1"/>
    <xf numFmtId="37" fontId="11" fillId="0" borderId="0" xfId="9" applyNumberFormat="1" applyFont="1" applyFill="1" applyAlignment="1">
      <alignment horizontal="right" vertical="top" indent="1"/>
    </xf>
    <xf numFmtId="0" fontId="17" fillId="3" borderId="0" xfId="0" applyFont="1" applyFill="1" applyAlignment="1">
      <alignment horizontal="left" vertical="center"/>
    </xf>
    <xf numFmtId="0" fontId="22"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7" fillId="2" borderId="0" xfId="0" applyFont="1" applyFill="1" applyAlignment="1">
      <alignment horizontal="left" vertical="center" wrapText="1"/>
    </xf>
    <xf numFmtId="0" fontId="11" fillId="2" borderId="0" xfId="3" applyFont="1" applyFill="1" applyAlignment="1">
      <alignment horizontal="center" vertical="center" wrapText="1"/>
    </xf>
    <xf numFmtId="0" fontId="11" fillId="2" borderId="2" xfId="3" applyFont="1" applyFill="1" applyBorder="1" applyAlignment="1">
      <alignment horizontal="center" vertical="center" wrapText="1"/>
    </xf>
    <xf numFmtId="0" fontId="11" fillId="0" borderId="0" xfId="0" applyFont="1" applyAlignment="1">
      <alignment horizontal="center" vertical="center" wrapText="1"/>
    </xf>
    <xf numFmtId="0" fontId="27" fillId="2" borderId="0" xfId="3" applyFont="1" applyFill="1" applyAlignment="1">
      <alignment horizontal="left" wrapText="1"/>
    </xf>
    <xf numFmtId="0" fontId="13" fillId="2" borderId="5" xfId="4" applyFont="1" applyFill="1" applyBorder="1" applyAlignment="1">
      <alignment horizontal="left" vertical="center" wrapText="1"/>
    </xf>
    <xf numFmtId="0" fontId="13" fillId="2" borderId="5" xfId="4" applyFont="1" applyFill="1" applyBorder="1" applyAlignment="1">
      <alignment horizontal="left" vertical="center"/>
    </xf>
    <xf numFmtId="3" fontId="13" fillId="2" borderId="5" xfId="4" applyNumberFormat="1" applyFont="1" applyFill="1" applyBorder="1" applyAlignment="1">
      <alignment horizontal="right" vertical="center"/>
    </xf>
    <xf numFmtId="0" fontId="13" fillId="2" borderId="6" xfId="4" applyFont="1" applyFill="1" applyBorder="1" applyAlignment="1">
      <alignment horizontal="left" vertical="center" wrapText="1"/>
    </xf>
    <xf numFmtId="3" fontId="13" fillId="2" borderId="6" xfId="4" applyNumberFormat="1" applyFont="1" applyFill="1" applyBorder="1" applyAlignment="1">
      <alignment horizontal="right" vertical="center"/>
    </xf>
    <xf numFmtId="0" fontId="13" fillId="2" borderId="6" xfId="4" applyFont="1" applyFill="1" applyBorder="1" applyAlignment="1">
      <alignment horizontal="right" vertical="center"/>
    </xf>
    <xf numFmtId="0" fontId="13" fillId="2" borderId="5" xfId="4" applyFont="1" applyFill="1" applyBorder="1" applyAlignment="1">
      <alignment horizontal="center" vertical="center" wrapText="1"/>
    </xf>
    <xf numFmtId="0" fontId="13" fillId="2" borderId="5" xfId="4" applyFont="1" applyFill="1" applyBorder="1" applyAlignment="1">
      <alignment horizontal="center" vertical="center"/>
    </xf>
    <xf numFmtId="0" fontId="13" fillId="2" borderId="5" xfId="4" applyFont="1" applyFill="1" applyBorder="1" applyAlignment="1">
      <alignment horizontal="right" vertical="center"/>
    </xf>
    <xf numFmtId="0" fontId="11" fillId="0" borderId="0" xfId="0" applyFont="1" applyBorder="1" applyAlignment="1">
      <alignment horizontal="left" vertical="center"/>
    </xf>
    <xf numFmtId="0" fontId="13" fillId="2" borderId="4" xfId="4" applyFont="1" applyFill="1" applyBorder="1" applyAlignment="1">
      <alignment horizontal="center" vertical="center" wrapText="1"/>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16"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11" fillId="2" borderId="0" xfId="0" applyFont="1" applyFill="1" applyAlignment="1">
      <alignment horizontal="left" vertical="center" wrapText="1"/>
    </xf>
    <xf numFmtId="0" fontId="13" fillId="2" borderId="0" xfId="0" applyFont="1" applyFill="1" applyAlignment="1">
      <alignment horizontal="left"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 xfId="0" applyFont="1" applyFill="1" applyBorder="1" applyAlignment="1">
      <alignment horizontal="center" vertical="center" wrapText="1"/>
    </xf>
    <xf numFmtId="0" fontId="11" fillId="2" borderId="0" xfId="0" applyFont="1" applyFill="1" applyAlignment="1">
      <alignment horizontal="left" vertical="center"/>
    </xf>
    <xf numFmtId="0" fontId="11" fillId="0" borderId="0" xfId="9" applyFont="1" applyAlignment="1">
      <alignment horizontal="left" vertical="top" wrapText="1"/>
    </xf>
    <xf numFmtId="0" fontId="40" fillId="0" borderId="0" xfId="9"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40" fillId="0" borderId="0" xfId="9" applyFont="1" applyBorder="1" applyAlignment="1">
      <alignment horizontal="left" vertical="top" wrapText="1"/>
    </xf>
  </cellXfs>
  <cellStyles count="12">
    <cellStyle name="Normal 2" xfId="8" xr:uid="{C6C20736-AB7C-47EB-AA72-589146703A23}"/>
    <cellStyle name="パーセント" xfId="2" builtinId="5"/>
    <cellStyle name="ハイパーリンク" xfId="7" builtinId="8"/>
    <cellStyle name="桁区切り" xfId="1" builtinId="6"/>
    <cellStyle name="桁区切り 2" xfId="6" xr:uid="{F0BD861A-BACF-4071-9206-9ABEB2230464}"/>
    <cellStyle name="標準" xfId="0" builtinId="0"/>
    <cellStyle name="標準 2" xfId="4" xr:uid="{54BE6CDD-54A6-41C0-B92A-6A7457CDEDDC}"/>
    <cellStyle name="標準 3" xfId="5" xr:uid="{B9461306-20B9-42B8-8693-0388AB535B23}"/>
    <cellStyle name="標準 4" xfId="9" xr:uid="{5F197AD8-8D71-4E69-A8E0-EB19B95C0E5F}"/>
    <cellStyle name="標準 5" xfId="10" xr:uid="{2C7F16BB-00E6-4B50-9175-C07759946405}"/>
    <cellStyle name="標準 6" xfId="11" xr:uid="{568960F2-502C-4160-A3B8-1B1F632FFF4B}"/>
    <cellStyle name="標準_factbook（追加ページ谷C）" xfId="3" xr:uid="{00000000-0005-0000-0000-000003000000}"/>
  </cellStyles>
  <dxfs count="0"/>
  <tableStyles count="0" defaultTableStyle="TableStyleMedium2" defaultPivotStyle="PivotStyleLight16"/>
  <colors>
    <mruColors>
      <color rgb="FF66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133547</xdr:rowOff>
    </xdr:from>
    <xdr:to>
      <xdr:col>6</xdr:col>
      <xdr:colOff>623003</xdr:colOff>
      <xdr:row>19</xdr:row>
      <xdr:rowOff>152399</xdr:rowOff>
    </xdr:to>
    <xdr:pic>
      <xdr:nvPicPr>
        <xdr:cNvPr id="2" name="図 1">
          <a:extLst>
            <a:ext uri="{FF2B5EF4-FFF2-40B4-BE49-F238E27FC236}">
              <a16:creationId xmlns:a16="http://schemas.microsoft.com/office/drawing/2014/main" id="{1728B72E-AE1B-4C31-8FC8-2128C61E773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2370"/>
        <a:stretch/>
      </xdr:blipFill>
      <xdr:spPr bwMode="auto">
        <a:xfrm>
          <a:off x="285750" y="1133672"/>
          <a:ext cx="6023678" cy="2371527"/>
        </a:xfrm>
        <a:prstGeom prst="rect">
          <a:avLst/>
        </a:prstGeom>
        <a:noFill/>
        <a:ln w="12700">
          <a:solidFill>
            <a:schemeClr val="bg1">
              <a:lumMod val="7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533401</xdr:colOff>
      <xdr:row>25</xdr:row>
      <xdr:rowOff>9525</xdr:rowOff>
    </xdr:from>
    <xdr:to>
      <xdr:col>15</xdr:col>
      <xdr:colOff>70363</xdr:colOff>
      <xdr:row>39</xdr:row>
      <xdr:rowOff>40861</xdr:rowOff>
    </xdr:to>
    <xdr:pic>
      <xdr:nvPicPr>
        <xdr:cNvPr id="3" name="図 2">
          <a:extLst>
            <a:ext uri="{FF2B5EF4-FFF2-40B4-BE49-F238E27FC236}">
              <a16:creationId xmlns:a16="http://schemas.microsoft.com/office/drawing/2014/main" id="{B97EA3E4-B20D-4A05-90D2-64340027E3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9826" y="4238625"/>
          <a:ext cx="5709162" cy="2564986"/>
        </a:xfrm>
        <a:prstGeom prst="rect">
          <a:avLst/>
        </a:prstGeom>
        <a:noFill/>
        <a:ln w="12700">
          <a:solidFill>
            <a:schemeClr val="bg1">
              <a:lumMod val="7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219075</xdr:colOff>
      <xdr:row>25</xdr:row>
      <xdr:rowOff>240</xdr:rowOff>
    </xdr:from>
    <xdr:to>
      <xdr:col>6</xdr:col>
      <xdr:colOff>250803</xdr:colOff>
      <xdr:row>39</xdr:row>
      <xdr:rowOff>35615</xdr:rowOff>
    </xdr:to>
    <xdr:pic>
      <xdr:nvPicPr>
        <xdr:cNvPr id="4" name="図 3">
          <a:extLst>
            <a:ext uri="{FF2B5EF4-FFF2-40B4-BE49-F238E27FC236}">
              <a16:creationId xmlns:a16="http://schemas.microsoft.com/office/drawing/2014/main" id="{1455522C-66E5-4257-A885-6A11C1BD3CA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9075" y="4019790"/>
          <a:ext cx="5718153" cy="2569025"/>
        </a:xfrm>
        <a:prstGeom prst="rect">
          <a:avLst/>
        </a:prstGeom>
        <a:noFill/>
        <a:ln w="12700">
          <a:solidFill>
            <a:schemeClr val="bg1">
              <a:lumMod val="75000"/>
            </a:schemeClr>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aigasgroup.com/en/files/data/sustainability/reportpolicy/integrated_report/report2023_83-88.pdf" TargetMode="External"/><Relationship Id="rId2" Type="http://schemas.openxmlformats.org/officeDocument/2006/relationships/hyperlink" Target="https://www.daigasgroup.com/en/files/data/sustainability/reportpolicy/integrated_report/report2023_2-4.pdf" TargetMode="External"/><Relationship Id="rId1" Type="http://schemas.openxmlformats.org/officeDocument/2006/relationships/hyperlink" Target="https://www.osakagas.co.jp/en/ir/stock/chart/index.html"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daigasgroup.com/en/ir/financal-highlight/"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daigasgroup.com/en/ir/financal-highlight/"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daigasgroup.com/en/ir/financal-highlight/"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daigasgroup.com/en/ir/financal-highligh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7"/>
  <sheetViews>
    <sheetView showGridLines="0" zoomScale="85" zoomScaleNormal="85" workbookViewId="0">
      <selection activeCell="E33" sqref="E33"/>
    </sheetView>
  </sheetViews>
  <sheetFormatPr defaultRowHeight="15.75"/>
  <cols>
    <col min="1" max="1" width="2.125" style="3" customWidth="1"/>
    <col min="2" max="2" width="4.375" style="3" customWidth="1"/>
    <col min="3" max="3" width="39.375" style="7" customWidth="1"/>
    <col min="4" max="4" width="4.25" style="7" customWidth="1"/>
    <col min="5" max="5" width="71" style="7" customWidth="1"/>
    <col min="6" max="6" width="10.25" style="7" customWidth="1"/>
    <col min="7" max="16384" width="9" style="7"/>
  </cols>
  <sheetData>
    <row r="1" spans="2:5" s="3" customFormat="1" ht="30" customHeight="1">
      <c r="C1" s="4" t="s">
        <v>998</v>
      </c>
      <c r="D1" s="4"/>
      <c r="E1" s="5" t="s">
        <v>1362</v>
      </c>
    </row>
    <row r="2" spans="2:5" s="3" customFormat="1" ht="9.75" customHeight="1"/>
    <row r="3" spans="2:5" ht="15.75" customHeight="1">
      <c r="B3" s="503" t="s">
        <v>999</v>
      </c>
      <c r="C3" s="503"/>
      <c r="D3" s="434"/>
      <c r="E3" s="6" t="s">
        <v>975</v>
      </c>
    </row>
    <row r="4" spans="2:5" ht="15.75" customHeight="1"/>
    <row r="5" spans="2:5" ht="15.75" customHeight="1">
      <c r="B5" s="433" t="s">
        <v>1279</v>
      </c>
      <c r="C5" s="7" t="s">
        <v>12</v>
      </c>
      <c r="E5" s="8" t="s">
        <v>13</v>
      </c>
    </row>
    <row r="6" spans="2:5" ht="15.75" customHeight="1">
      <c r="B6" s="433" t="s">
        <v>1280</v>
      </c>
      <c r="C6" s="7" t="s">
        <v>976</v>
      </c>
      <c r="E6" s="8" t="s">
        <v>959</v>
      </c>
    </row>
    <row r="7" spans="2:5" ht="15.75" customHeight="1">
      <c r="B7" s="433" t="s">
        <v>1281</v>
      </c>
      <c r="C7" s="7" t="s">
        <v>960</v>
      </c>
      <c r="E7" s="8" t="s">
        <v>14</v>
      </c>
    </row>
    <row r="8" spans="2:5" ht="15.75" customHeight="1">
      <c r="B8" s="433" t="s">
        <v>1282</v>
      </c>
      <c r="C8" s="7" t="s">
        <v>977</v>
      </c>
      <c r="E8" s="8" t="s">
        <v>961</v>
      </c>
    </row>
    <row r="9" spans="2:5" ht="15.75" customHeight="1">
      <c r="B9" s="433" t="s">
        <v>1283</v>
      </c>
      <c r="C9" s="7" t="s">
        <v>978</v>
      </c>
      <c r="E9" s="8" t="s">
        <v>962</v>
      </c>
    </row>
    <row r="10" spans="2:5" ht="15.75" customHeight="1">
      <c r="B10" s="433" t="s">
        <v>1284</v>
      </c>
      <c r="C10" s="7" t="s">
        <v>979</v>
      </c>
      <c r="E10" s="8" t="s">
        <v>963</v>
      </c>
    </row>
    <row r="11" spans="2:5" ht="15.75" customHeight="1">
      <c r="B11" s="433" t="s">
        <v>1285</v>
      </c>
      <c r="C11" s="7" t="s">
        <v>980</v>
      </c>
      <c r="E11" s="8" t="s">
        <v>964</v>
      </c>
    </row>
    <row r="12" spans="2:5" ht="15.75" customHeight="1">
      <c r="B12" s="433" t="s">
        <v>1286</v>
      </c>
      <c r="C12" s="7" t="s">
        <v>981</v>
      </c>
      <c r="E12" s="8" t="s">
        <v>965</v>
      </c>
    </row>
    <row r="13" spans="2:5" ht="15.75" customHeight="1">
      <c r="B13" s="433" t="s">
        <v>1287</v>
      </c>
      <c r="C13" s="7" t="s">
        <v>982</v>
      </c>
      <c r="E13" s="8" t="s">
        <v>968</v>
      </c>
    </row>
    <row r="14" spans="2:5" ht="15.75" customHeight="1">
      <c r="B14" s="433" t="s">
        <v>1288</v>
      </c>
      <c r="C14" s="7" t="s">
        <v>983</v>
      </c>
      <c r="E14" s="8" t="s">
        <v>966</v>
      </c>
    </row>
    <row r="15" spans="2:5" ht="15.75" customHeight="1">
      <c r="B15" s="433" t="s">
        <v>1289</v>
      </c>
      <c r="C15" s="7" t="s">
        <v>984</v>
      </c>
      <c r="E15" s="8" t="s">
        <v>967</v>
      </c>
    </row>
    <row r="16" spans="2:5" ht="15.75" customHeight="1">
      <c r="C16" s="7" t="s">
        <v>985</v>
      </c>
      <c r="E16" s="9" t="s">
        <v>970</v>
      </c>
    </row>
    <row r="17" spans="2:5" ht="15.75" customHeight="1">
      <c r="B17" s="433" t="s">
        <v>1290</v>
      </c>
      <c r="C17" s="7" t="s">
        <v>986</v>
      </c>
      <c r="E17" s="8"/>
    </row>
    <row r="18" spans="2:5" ht="15.75" customHeight="1">
      <c r="B18" s="433"/>
      <c r="E18" s="8" t="s">
        <v>969</v>
      </c>
    </row>
    <row r="19" spans="2:5" ht="15.75" customHeight="1">
      <c r="B19" s="433" t="s">
        <v>1291</v>
      </c>
      <c r="C19" s="7" t="s">
        <v>987</v>
      </c>
      <c r="E19" s="8"/>
    </row>
    <row r="20" spans="2:5" ht="15.75" customHeight="1">
      <c r="B20" s="433"/>
      <c r="E20" s="8" t="s">
        <v>971</v>
      </c>
    </row>
    <row r="21" spans="2:5" ht="15.75" customHeight="1">
      <c r="B21" s="433" t="s">
        <v>1292</v>
      </c>
      <c r="C21" s="7" t="s">
        <v>988</v>
      </c>
      <c r="E21" s="8"/>
    </row>
    <row r="22" spans="2:5">
      <c r="B22" s="433"/>
      <c r="E22" s="8" t="s">
        <v>972</v>
      </c>
    </row>
    <row r="23" spans="2:5">
      <c r="B23" s="433" t="s">
        <v>1293</v>
      </c>
      <c r="C23" s="7" t="s">
        <v>989</v>
      </c>
      <c r="E23" s="8"/>
    </row>
    <row r="24" spans="2:5" ht="15.75" customHeight="1">
      <c r="E24" s="8" t="s">
        <v>973</v>
      </c>
    </row>
    <row r="26" spans="2:5">
      <c r="B26" s="503" t="s">
        <v>1294</v>
      </c>
      <c r="C26" s="503"/>
      <c r="D26" s="6" t="s">
        <v>997</v>
      </c>
      <c r="E26" s="6"/>
    </row>
    <row r="27" spans="2:5">
      <c r="B27" s="7" t="s">
        <v>990</v>
      </c>
      <c r="D27" s="11" t="s">
        <v>993</v>
      </c>
    </row>
    <row r="28" spans="2:5">
      <c r="C28" s="10" t="s">
        <v>11</v>
      </c>
      <c r="D28" s="10"/>
      <c r="E28" s="12"/>
    </row>
    <row r="29" spans="2:5">
      <c r="C29" s="13" t="s">
        <v>994</v>
      </c>
      <c r="D29" s="13"/>
      <c r="E29" s="8" t="s">
        <v>991</v>
      </c>
    </row>
    <row r="30" spans="2:5">
      <c r="C30" s="10" t="s">
        <v>204</v>
      </c>
      <c r="D30" s="10"/>
      <c r="E30" s="12"/>
    </row>
    <row r="31" spans="2:5">
      <c r="C31" s="11" t="s">
        <v>974</v>
      </c>
      <c r="D31" s="11"/>
      <c r="E31" s="12" t="s">
        <v>992</v>
      </c>
    </row>
    <row r="32" spans="2:5">
      <c r="C32" s="7" t="s">
        <v>995</v>
      </c>
      <c r="E32" s="12"/>
    </row>
    <row r="33" spans="3:5">
      <c r="C33" s="14" t="s">
        <v>151</v>
      </c>
      <c r="D33" s="14"/>
      <c r="E33" s="8" t="s">
        <v>996</v>
      </c>
    </row>
    <row r="35" spans="3:5">
      <c r="C35" s="11"/>
      <c r="D35" s="11"/>
    </row>
    <row r="36" spans="3:5" ht="15.75" customHeight="1"/>
    <row r="37" spans="3:5" ht="15.75" customHeight="1"/>
  </sheetData>
  <mergeCells count="2">
    <mergeCell ref="B3:C3"/>
    <mergeCell ref="B26:C26"/>
  </mergeCells>
  <phoneticPr fontId="3"/>
  <hyperlinks>
    <hyperlink ref="E5" location="'1Stock information'!A1" display="Stock information" xr:uid="{4526EC3F-3B42-4123-A9B6-2A3F73678DFB}"/>
    <hyperlink ref="E7" location="'3Bonds and borrowings'!A1" display="Bonds and borrowings" xr:uid="{B5F44E6D-4160-478F-AB69-21F88D6D4023}"/>
    <hyperlink ref="E6" location="'2Rating'!A1" display="Rating" xr:uid="{E6951850-3FBC-454D-A082-A1391D60560A}"/>
    <hyperlink ref="E8" location="'4Loans and debts'!A1" display="Loans and debts" xr:uid="{A568B914-3785-4DCD-83D2-23542D96BD5B}"/>
    <hyperlink ref="E9" location="'5City Gas Processing Terminals'!A1" display="City Gas Processing Terminals" xr:uid="{F8CC50A1-3B8A-45DB-AD8B-9855F99FB08C}"/>
    <hyperlink ref="E10" location="'6LNG Carriers'!A1" display="LNG Carriers of Daigas group" xr:uid="{A1E828D8-FBE0-424E-92A9-F8BCE71BA439}"/>
    <hyperlink ref="E11" location="'7Price Index, etc.'!A1" display="　(Reference) Price Imdices, Exchange rate" xr:uid="{B5C848C8-CABA-497E-A69A-342C52C473C9}"/>
    <hyperlink ref="E12" location="'8Up-,mid- &amp; downstream'!A1" display=" International upstream business　/　 International mid &amp; downstream business" xr:uid="{6654E0FE-B8DF-4357-82CD-4FC6B2CBD18E}"/>
    <hyperlink ref="E13" location="' 9Generation capacity'!A1" display="Generation capacity of Daigas group" xr:uid="{554186EA-2922-4D6E-A664-3E1C304D9D5D}"/>
    <hyperlink ref="E14" location="'10Domestic power plants '!A1" display="Domestic power plants " xr:uid="{87B86441-BCCC-4C35-A686-BBFC5E288C9E}"/>
    <hyperlink ref="E15" location="'11 International power plants '!A1" display="International power plants " xr:uid="{009397F3-D1A9-4E5A-B5D0-6F98D0EBD224}"/>
    <hyperlink ref="E18" location="'12E_Corporate'!A1" display="Corporta information (English)" xr:uid="{5AEC4836-28A8-4300-855B-E98B657911FE}"/>
    <hyperlink ref="E24" location="'15E_ESG'!A1" display="ESG Data (English)" xr:uid="{788DC20C-3C05-48D4-BE0E-D4B85D8F3E6B}"/>
    <hyperlink ref="E20" location="'13E_Financial'!A1" display="Financial Data (English)" xr:uid="{042AFFE8-F3B4-43D0-8D18-B35D374C3B1C}"/>
    <hyperlink ref="E31" r:id="rId1" xr:uid="{71C1BBFD-D206-40A5-BD45-0A3ADB137985}"/>
    <hyperlink ref="E29" r:id="rId2" xr:uid="{45F595E6-DD62-4A1E-813F-2CBA792740DB}"/>
    <hyperlink ref="E33" r:id="rId3" xr:uid="{D573344B-E37D-4C44-A127-A7B61FDF2793}"/>
    <hyperlink ref="E22" location="'14E_Segment'!A1" display="Segment information (English)" xr:uid="{BEDC503D-CE4A-4F20-88F6-72A70A032E70}"/>
  </hyperlinks>
  <pageMargins left="0.7" right="0.7" top="0.75" bottom="0.75" header="0.3" footer="0.3"/>
  <pageSetup paperSize="9" scale="98" orientation="landscape" verticalDpi="3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6513E-2283-430A-8248-C1C8918EAE2E}">
  <sheetPr>
    <tabColor rgb="FF0000FF"/>
    <pageSetUpPr fitToPage="1"/>
  </sheetPr>
  <dimension ref="B1:M21"/>
  <sheetViews>
    <sheetView zoomScale="80" zoomScaleNormal="80" workbookViewId="0"/>
  </sheetViews>
  <sheetFormatPr defaultColWidth="9" defaultRowHeight="14.25"/>
  <cols>
    <col min="1" max="1" width="2.125" style="72" customWidth="1"/>
    <col min="2" max="2" width="5.25" style="72" customWidth="1"/>
    <col min="3" max="3" width="8.875" style="72" customWidth="1"/>
    <col min="4" max="4" width="1.75" style="74" customWidth="1"/>
    <col min="5" max="5" width="13.125" style="75" customWidth="1"/>
    <col min="6" max="6" width="12.5" style="75" customWidth="1"/>
    <col min="7" max="7" width="6.875" style="72" bestFit="1" customWidth="1"/>
    <col min="8" max="8" width="6" style="74" customWidth="1"/>
    <col min="9" max="9" width="19.125" style="75" customWidth="1"/>
    <col min="10" max="10" width="27.75" style="75" customWidth="1"/>
    <col min="11" max="11" width="14.375" style="72" customWidth="1"/>
    <col min="12" max="12" width="12.75" style="72" customWidth="1"/>
    <col min="13" max="13" width="12.375" style="72" customWidth="1"/>
    <col min="14" max="16" width="12.5" style="72" customWidth="1"/>
    <col min="17" max="17" width="13.875" style="72" customWidth="1"/>
    <col min="18" max="18" width="21.875" style="72" customWidth="1"/>
    <col min="19" max="21" width="17" style="72" customWidth="1"/>
    <col min="22" max="16384" width="9" style="72"/>
  </cols>
  <sheetData>
    <row r="1" spans="2:13" ht="15" customHeight="1"/>
    <row r="2" spans="2:13" ht="19.5" customHeight="1">
      <c r="B2" s="421" t="s">
        <v>1126</v>
      </c>
    </row>
    <row r="3" spans="2:13" ht="15" customHeight="1" thickBot="1">
      <c r="B3" s="74" t="s">
        <v>1069</v>
      </c>
      <c r="C3" s="71"/>
      <c r="D3" s="248"/>
      <c r="M3" s="249" t="s">
        <v>607</v>
      </c>
    </row>
    <row r="4" spans="2:13" ht="22.5" customHeight="1">
      <c r="B4" s="524"/>
      <c r="C4" s="525"/>
      <c r="D4" s="526"/>
      <c r="E4" s="526"/>
      <c r="F4" s="18"/>
      <c r="G4" s="19"/>
      <c r="H4" s="20"/>
      <c r="I4" s="18"/>
      <c r="J4" s="18"/>
      <c r="K4" s="530" t="s">
        <v>1006</v>
      </c>
      <c r="L4" s="530" t="s">
        <v>1007</v>
      </c>
      <c r="M4" s="532" t="s">
        <v>1008</v>
      </c>
    </row>
    <row r="5" spans="2:13" ht="44.25" customHeight="1">
      <c r="B5" s="527"/>
      <c r="C5" s="528"/>
      <c r="D5" s="529"/>
      <c r="E5" s="529"/>
      <c r="F5" s="21"/>
      <c r="G5" s="22"/>
      <c r="H5" s="23"/>
      <c r="I5" s="21"/>
      <c r="J5" s="21"/>
      <c r="K5" s="531"/>
      <c r="L5" s="531"/>
      <c r="M5" s="533"/>
    </row>
    <row r="6" spans="2:13" ht="18.75" customHeight="1">
      <c r="B6" s="41"/>
      <c r="C6" s="250"/>
      <c r="D6" s="251"/>
      <c r="E6" s="252"/>
      <c r="F6" s="253"/>
      <c r="G6" s="254" t="s">
        <v>150</v>
      </c>
      <c r="H6" s="255" t="s">
        <v>150</v>
      </c>
      <c r="I6" s="256" t="s">
        <v>608</v>
      </c>
      <c r="J6" s="257" t="s">
        <v>609</v>
      </c>
      <c r="K6" s="258">
        <v>1806</v>
      </c>
      <c r="L6" s="258">
        <v>1245</v>
      </c>
      <c r="M6" s="258">
        <v>3051</v>
      </c>
    </row>
    <row r="7" spans="2:13" ht="36" customHeight="1">
      <c r="B7" s="41"/>
      <c r="C7" s="259"/>
      <c r="D7" s="260"/>
      <c r="E7" s="261"/>
      <c r="F7" s="262"/>
      <c r="G7" s="263" t="s">
        <v>610</v>
      </c>
      <c r="H7" s="264" t="s">
        <v>611</v>
      </c>
      <c r="I7" s="265" t="s">
        <v>612</v>
      </c>
      <c r="J7" s="266" t="s">
        <v>613</v>
      </c>
      <c r="K7" s="267">
        <v>219</v>
      </c>
      <c r="L7" s="268">
        <v>0</v>
      </c>
      <c r="M7" s="258">
        <v>219</v>
      </c>
    </row>
    <row r="8" spans="2:13" ht="18.75" customHeight="1">
      <c r="B8" s="41"/>
      <c r="C8" s="259"/>
      <c r="D8" s="260"/>
      <c r="E8" s="261" t="s">
        <v>614</v>
      </c>
      <c r="F8" s="269" t="s">
        <v>615</v>
      </c>
      <c r="G8" s="270"/>
      <c r="H8" s="77"/>
      <c r="I8" s="265" t="s">
        <v>616</v>
      </c>
      <c r="J8" s="266" t="s">
        <v>617</v>
      </c>
      <c r="K8" s="271">
        <v>2026</v>
      </c>
      <c r="L8" s="271">
        <v>1245</v>
      </c>
      <c r="M8" s="258">
        <v>3271</v>
      </c>
    </row>
    <row r="9" spans="2:13" ht="36" customHeight="1">
      <c r="B9" s="41"/>
      <c r="C9" s="259"/>
      <c r="D9" s="260"/>
      <c r="E9" s="272" t="s">
        <v>1070</v>
      </c>
      <c r="F9" s="273" t="s">
        <v>618</v>
      </c>
      <c r="G9" s="274"/>
      <c r="H9" s="264"/>
      <c r="I9" s="265" t="s">
        <v>619</v>
      </c>
      <c r="J9" s="266" t="s">
        <v>620</v>
      </c>
      <c r="K9" s="267">
        <v>768</v>
      </c>
      <c r="L9" s="267">
        <v>329</v>
      </c>
      <c r="M9" s="258">
        <v>1097</v>
      </c>
    </row>
    <row r="10" spans="2:13" s="71" customFormat="1" ht="18.75" customHeight="1">
      <c r="B10" s="275"/>
      <c r="C10" s="276" t="s">
        <v>621</v>
      </c>
      <c r="D10" s="277" t="s">
        <v>622</v>
      </c>
      <c r="E10" s="278"/>
      <c r="F10" s="279"/>
      <c r="G10" s="280"/>
      <c r="H10" s="281"/>
      <c r="I10" s="282" t="s">
        <v>623</v>
      </c>
      <c r="J10" s="283" t="s">
        <v>624</v>
      </c>
      <c r="K10" s="284">
        <v>2794</v>
      </c>
      <c r="L10" s="284">
        <v>1574</v>
      </c>
      <c r="M10" s="284">
        <v>4368</v>
      </c>
    </row>
    <row r="11" spans="2:13" ht="18.75" customHeight="1">
      <c r="B11" s="41"/>
      <c r="C11" s="259"/>
      <c r="D11" s="260"/>
      <c r="E11" s="252"/>
      <c r="F11" s="285"/>
      <c r="G11" s="286" t="s">
        <v>150</v>
      </c>
      <c r="H11" s="287" t="s">
        <v>150</v>
      </c>
      <c r="I11" s="265" t="s">
        <v>625</v>
      </c>
      <c r="J11" s="288" t="s">
        <v>626</v>
      </c>
      <c r="K11" s="258">
        <v>1965</v>
      </c>
      <c r="L11" s="268">
        <v>0</v>
      </c>
      <c r="M11" s="258">
        <v>1965</v>
      </c>
    </row>
    <row r="12" spans="2:13" ht="36" customHeight="1">
      <c r="B12" s="41"/>
      <c r="C12" s="259"/>
      <c r="D12" s="260"/>
      <c r="E12" s="261"/>
      <c r="F12" s="269"/>
      <c r="G12" s="263" t="s">
        <v>610</v>
      </c>
      <c r="H12" s="264" t="s">
        <v>611</v>
      </c>
      <c r="I12" s="289" t="s">
        <v>627</v>
      </c>
      <c r="J12" s="290" t="s">
        <v>628</v>
      </c>
      <c r="K12" s="268">
        <v>0</v>
      </c>
      <c r="L12" s="268">
        <v>0</v>
      </c>
      <c r="M12" s="268">
        <v>0</v>
      </c>
    </row>
    <row r="13" spans="2:13" ht="18.75" customHeight="1">
      <c r="B13" s="41"/>
      <c r="C13" s="259"/>
      <c r="D13" s="260"/>
      <c r="E13" s="261" t="s">
        <v>629</v>
      </c>
      <c r="F13" s="269" t="s">
        <v>630</v>
      </c>
      <c r="G13" s="270"/>
      <c r="H13" s="77"/>
      <c r="I13" s="262" t="s">
        <v>631</v>
      </c>
      <c r="J13" s="269" t="s">
        <v>632</v>
      </c>
      <c r="K13" s="271">
        <v>1965</v>
      </c>
      <c r="L13" s="271">
        <v>0</v>
      </c>
      <c r="M13" s="271">
        <v>1965</v>
      </c>
    </row>
    <row r="14" spans="2:13" ht="36" customHeight="1">
      <c r="B14" s="41"/>
      <c r="C14" s="259"/>
      <c r="D14" s="260"/>
      <c r="E14" s="272" t="s">
        <v>1070</v>
      </c>
      <c r="F14" s="273" t="s">
        <v>618</v>
      </c>
      <c r="G14" s="291"/>
      <c r="H14" s="292"/>
      <c r="I14" s="293" t="s">
        <v>633</v>
      </c>
      <c r="J14" s="273" t="s">
        <v>634</v>
      </c>
      <c r="K14" s="294">
        <v>88</v>
      </c>
      <c r="L14" s="294">
        <v>88</v>
      </c>
      <c r="M14" s="294">
        <v>176</v>
      </c>
    </row>
    <row r="15" spans="2:13" s="71" customFormat="1" ht="18.75" customHeight="1">
      <c r="B15" s="275"/>
      <c r="C15" s="276" t="s">
        <v>1071</v>
      </c>
      <c r="D15" s="277" t="s">
        <v>635</v>
      </c>
      <c r="E15" s="278"/>
      <c r="F15" s="279"/>
      <c r="G15" s="295"/>
      <c r="H15" s="277"/>
      <c r="I15" s="278" t="s">
        <v>636</v>
      </c>
      <c r="J15" s="279" t="s">
        <v>637</v>
      </c>
      <c r="K15" s="296">
        <v>2053</v>
      </c>
      <c r="L15" s="284">
        <v>88</v>
      </c>
      <c r="M15" s="284">
        <v>2141</v>
      </c>
    </row>
    <row r="16" spans="2:13" ht="45.75" customHeight="1">
      <c r="B16" s="41"/>
      <c r="C16" s="41"/>
      <c r="D16" s="297"/>
      <c r="E16" s="252"/>
      <c r="F16" s="285"/>
      <c r="G16" s="254" t="s">
        <v>150</v>
      </c>
      <c r="H16" s="255" t="s">
        <v>150</v>
      </c>
      <c r="I16" s="256" t="s">
        <v>638</v>
      </c>
      <c r="J16" s="298" t="s">
        <v>639</v>
      </c>
      <c r="K16" s="299">
        <v>3771</v>
      </c>
      <c r="L16" s="300">
        <v>1245</v>
      </c>
      <c r="M16" s="299">
        <v>5016</v>
      </c>
    </row>
    <row r="17" spans="2:13" ht="36" customHeight="1">
      <c r="B17" s="41"/>
      <c r="C17" s="41"/>
      <c r="D17" s="297"/>
      <c r="E17" s="261"/>
      <c r="F17" s="269"/>
      <c r="G17" s="263" t="s">
        <v>610</v>
      </c>
      <c r="H17" s="264" t="s">
        <v>611</v>
      </c>
      <c r="I17" s="265" t="s">
        <v>640</v>
      </c>
      <c r="J17" s="288" t="s">
        <v>641</v>
      </c>
      <c r="K17" s="267">
        <v>219</v>
      </c>
      <c r="L17" s="268">
        <v>0</v>
      </c>
      <c r="M17" s="267">
        <v>219</v>
      </c>
    </row>
    <row r="18" spans="2:13" ht="36" customHeight="1">
      <c r="B18" s="41"/>
      <c r="C18" s="41"/>
      <c r="D18" s="297"/>
      <c r="E18" s="261" t="s">
        <v>629</v>
      </c>
      <c r="F18" s="269" t="s">
        <v>630</v>
      </c>
      <c r="G18" s="270"/>
      <c r="H18" s="77"/>
      <c r="I18" s="265" t="s">
        <v>642</v>
      </c>
      <c r="J18" s="288" t="s">
        <v>643</v>
      </c>
      <c r="K18" s="271">
        <v>3991</v>
      </c>
      <c r="L18" s="271">
        <v>1245</v>
      </c>
      <c r="M18" s="271">
        <v>5236</v>
      </c>
    </row>
    <row r="19" spans="2:13" ht="36" customHeight="1">
      <c r="B19" s="41"/>
      <c r="C19" s="41"/>
      <c r="D19" s="297"/>
      <c r="E19" s="272" t="s">
        <v>1070</v>
      </c>
      <c r="F19" s="273" t="s">
        <v>618</v>
      </c>
      <c r="G19" s="291"/>
      <c r="H19" s="292"/>
      <c r="I19" s="301" t="s">
        <v>644</v>
      </c>
      <c r="J19" s="302" t="s">
        <v>645</v>
      </c>
      <c r="K19" s="294">
        <v>856</v>
      </c>
      <c r="L19" s="294">
        <v>417</v>
      </c>
      <c r="M19" s="294">
        <v>1273</v>
      </c>
    </row>
    <row r="20" spans="2:13" s="71" customFormat="1" ht="36" customHeight="1">
      <c r="B20" s="303" t="s">
        <v>646</v>
      </c>
      <c r="C20" s="303"/>
      <c r="D20" s="435" t="s">
        <v>661</v>
      </c>
      <c r="E20" s="304"/>
      <c r="F20" s="279"/>
      <c r="G20" s="295"/>
      <c r="H20" s="277"/>
      <c r="I20" s="278" t="s">
        <v>647</v>
      </c>
      <c r="J20" s="279" t="s">
        <v>648</v>
      </c>
      <c r="K20" s="296">
        <v>4847</v>
      </c>
      <c r="L20" s="296">
        <v>1662</v>
      </c>
      <c r="M20" s="296">
        <v>6509</v>
      </c>
    </row>
    <row r="21" spans="2:13" ht="18.75" customHeight="1">
      <c r="B21" s="72" t="s">
        <v>1054</v>
      </c>
    </row>
  </sheetData>
  <mergeCells count="4">
    <mergeCell ref="B4:E5"/>
    <mergeCell ref="K4:K5"/>
    <mergeCell ref="L4:L5"/>
    <mergeCell ref="M4:M5"/>
  </mergeCells>
  <phoneticPr fontId="3"/>
  <pageMargins left="0.7" right="0.7" top="0.75" bottom="0.75" header="0.3" footer="0.3"/>
  <pageSetup paperSize="9"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5AF17-82A9-41C2-9B07-55F161D5AE70}">
  <sheetPr>
    <tabColor rgb="FF0000FF"/>
    <pageSetUpPr fitToPage="1"/>
  </sheetPr>
  <dimension ref="A1:L89"/>
  <sheetViews>
    <sheetView zoomScale="70" zoomScaleNormal="70" workbookViewId="0"/>
  </sheetViews>
  <sheetFormatPr defaultColWidth="9" defaultRowHeight="14.25"/>
  <cols>
    <col min="1" max="1" width="2.25" style="72" customWidth="1"/>
    <col min="2" max="2" width="17.875" style="72" customWidth="1"/>
    <col min="3" max="3" width="34.875" style="72" customWidth="1"/>
    <col min="4" max="4" width="44.625" style="74" customWidth="1"/>
    <col min="5" max="5" width="18.875" style="72" customWidth="1"/>
    <col min="6" max="6" width="23.375" style="74" customWidth="1"/>
    <col min="7" max="7" width="21.75" style="72" customWidth="1"/>
    <col min="8" max="8" width="20" style="72" customWidth="1"/>
    <col min="9" max="9" width="17.5" style="72" customWidth="1"/>
    <col min="10" max="10" width="27.5" style="74" customWidth="1"/>
    <col min="11" max="11" width="16" style="72" customWidth="1"/>
    <col min="12" max="12" width="16.5" style="74" customWidth="1"/>
    <col min="13" max="16" width="28.375" style="72" customWidth="1"/>
    <col min="17" max="16384" width="9" style="72"/>
  </cols>
  <sheetData>
    <row r="1" spans="2:12" ht="15" customHeight="1"/>
    <row r="2" spans="2:12" ht="15" customHeight="1">
      <c r="B2" s="421" t="s">
        <v>1127</v>
      </c>
      <c r="D2" s="165"/>
      <c r="E2" s="165"/>
      <c r="F2" s="165"/>
      <c r="G2" s="165"/>
    </row>
    <row r="3" spans="2:12" ht="15" customHeight="1">
      <c r="B3" s="72" t="s">
        <v>1058</v>
      </c>
      <c r="D3" s="75"/>
      <c r="F3" s="77"/>
    </row>
    <row r="4" spans="2:12" ht="15" customHeight="1" thickBot="1"/>
    <row r="5" spans="2:12" s="71" customFormat="1" ht="134.25" customHeight="1" thickBot="1">
      <c r="B5" s="438"/>
      <c r="C5" s="438" t="s">
        <v>221</v>
      </c>
      <c r="D5" s="437" t="s">
        <v>222</v>
      </c>
      <c r="E5" s="438" t="s">
        <v>223</v>
      </c>
      <c r="F5" s="437" t="s">
        <v>224</v>
      </c>
      <c r="G5" s="438" t="s">
        <v>1034</v>
      </c>
      <c r="H5" s="438" t="s">
        <v>1035</v>
      </c>
      <c r="I5" s="438" t="s">
        <v>1059</v>
      </c>
      <c r="J5" s="437" t="s">
        <v>1060</v>
      </c>
      <c r="K5" s="438" t="s">
        <v>4</v>
      </c>
      <c r="L5" s="437" t="s">
        <v>225</v>
      </c>
    </row>
    <row r="6" spans="2:12" ht="18.600000000000001" customHeight="1">
      <c r="B6" s="534" t="s">
        <v>1061</v>
      </c>
      <c r="C6" s="443" t="s">
        <v>226</v>
      </c>
      <c r="D6" s="440" t="s">
        <v>227</v>
      </c>
      <c r="E6" s="444"/>
      <c r="F6" s="445"/>
      <c r="G6" s="444"/>
      <c r="H6" s="444"/>
      <c r="I6" s="444"/>
      <c r="J6" s="445"/>
      <c r="K6" s="444"/>
      <c r="L6" s="446"/>
    </row>
    <row r="7" spans="2:12" ht="18.600000000000001" customHeight="1">
      <c r="B7" s="535"/>
      <c r="C7" s="81" t="s">
        <v>228</v>
      </c>
      <c r="D7" s="82" t="s">
        <v>229</v>
      </c>
      <c r="E7" s="81" t="s">
        <v>230</v>
      </c>
      <c r="F7" s="82" t="s">
        <v>231</v>
      </c>
      <c r="G7" s="83">
        <v>18</v>
      </c>
      <c r="H7" s="84">
        <v>1</v>
      </c>
      <c r="I7" s="166">
        <v>37438</v>
      </c>
      <c r="J7" s="86" t="s">
        <v>232</v>
      </c>
      <c r="K7" s="167" t="s">
        <v>233</v>
      </c>
      <c r="L7" s="168" t="s">
        <v>234</v>
      </c>
    </row>
    <row r="8" spans="2:12" ht="18.600000000000001" customHeight="1">
      <c r="B8" s="535"/>
      <c r="C8" s="81" t="s">
        <v>235</v>
      </c>
      <c r="D8" s="82" t="s">
        <v>236</v>
      </c>
      <c r="E8" s="81" t="s">
        <v>237</v>
      </c>
      <c r="F8" s="82" t="s">
        <v>238</v>
      </c>
      <c r="G8" s="83">
        <v>56</v>
      </c>
      <c r="H8" s="84">
        <v>1</v>
      </c>
      <c r="I8" s="166">
        <v>38078</v>
      </c>
      <c r="J8" s="86" t="s">
        <v>239</v>
      </c>
      <c r="K8" s="167" t="s">
        <v>240</v>
      </c>
      <c r="L8" s="168" t="s">
        <v>241</v>
      </c>
    </row>
    <row r="9" spans="2:12" ht="18.600000000000001" customHeight="1">
      <c r="B9" s="535"/>
      <c r="C9" s="81" t="s">
        <v>242</v>
      </c>
      <c r="D9" s="82" t="s">
        <v>243</v>
      </c>
      <c r="E9" s="81" t="s">
        <v>230</v>
      </c>
      <c r="F9" s="82" t="s">
        <v>231</v>
      </c>
      <c r="G9" s="83">
        <v>1109</v>
      </c>
      <c r="H9" s="84">
        <v>0.9</v>
      </c>
      <c r="I9" s="85" t="s">
        <v>244</v>
      </c>
      <c r="J9" s="86" t="s">
        <v>245</v>
      </c>
      <c r="K9" s="167" t="s">
        <v>233</v>
      </c>
      <c r="L9" s="168" t="s">
        <v>234</v>
      </c>
    </row>
    <row r="10" spans="2:12" ht="18.600000000000001" customHeight="1">
      <c r="B10" s="535"/>
      <c r="C10" s="81" t="s">
        <v>246</v>
      </c>
      <c r="D10" s="82" t="s">
        <v>247</v>
      </c>
      <c r="E10" s="81" t="s">
        <v>230</v>
      </c>
      <c r="F10" s="82" t="s">
        <v>231</v>
      </c>
      <c r="G10" s="83">
        <v>1180</v>
      </c>
      <c r="H10" s="84">
        <v>0.2</v>
      </c>
      <c r="I10" s="85" t="s">
        <v>248</v>
      </c>
      <c r="J10" s="86" t="s">
        <v>249</v>
      </c>
      <c r="K10" s="167" t="s">
        <v>250</v>
      </c>
      <c r="L10" s="168" t="s">
        <v>251</v>
      </c>
    </row>
    <row r="11" spans="2:12" ht="18.600000000000001" customHeight="1">
      <c r="B11" s="535"/>
      <c r="C11" s="81" t="s">
        <v>252</v>
      </c>
      <c r="D11" s="82" t="s">
        <v>253</v>
      </c>
      <c r="E11" s="81" t="s">
        <v>230</v>
      </c>
      <c r="F11" s="82" t="s">
        <v>231</v>
      </c>
      <c r="G11" s="83">
        <v>141</v>
      </c>
      <c r="H11" s="84">
        <v>1</v>
      </c>
      <c r="I11" s="166">
        <v>37347</v>
      </c>
      <c r="J11" s="86" t="s">
        <v>254</v>
      </c>
      <c r="K11" s="167" t="s">
        <v>233</v>
      </c>
      <c r="L11" s="168" t="s">
        <v>234</v>
      </c>
    </row>
    <row r="12" spans="2:12" ht="18.600000000000001" customHeight="1">
      <c r="B12" s="535"/>
      <c r="C12" s="81" t="s">
        <v>255</v>
      </c>
      <c r="D12" s="82" t="s">
        <v>256</v>
      </c>
      <c r="E12" s="81" t="s">
        <v>230</v>
      </c>
      <c r="F12" s="82" t="s">
        <v>231</v>
      </c>
      <c r="G12" s="83">
        <v>67</v>
      </c>
      <c r="H12" s="84">
        <v>1</v>
      </c>
      <c r="I12" s="166">
        <v>38261</v>
      </c>
      <c r="J12" s="86" t="s">
        <v>257</v>
      </c>
      <c r="K12" s="167" t="s">
        <v>258</v>
      </c>
      <c r="L12" s="168" t="s">
        <v>259</v>
      </c>
    </row>
    <row r="13" spans="2:12" ht="18.600000000000001" customHeight="1">
      <c r="B13" s="535"/>
      <c r="C13" s="81" t="s">
        <v>260</v>
      </c>
      <c r="D13" s="82" t="s">
        <v>261</v>
      </c>
      <c r="E13" s="81" t="s">
        <v>262</v>
      </c>
      <c r="F13" s="82" t="s">
        <v>263</v>
      </c>
      <c r="G13" s="83">
        <v>18</v>
      </c>
      <c r="H13" s="84">
        <v>1</v>
      </c>
      <c r="I13" s="166">
        <v>38808</v>
      </c>
      <c r="J13" s="86" t="s">
        <v>264</v>
      </c>
      <c r="K13" s="167" t="s">
        <v>233</v>
      </c>
      <c r="L13" s="168" t="s">
        <v>234</v>
      </c>
    </row>
    <row r="14" spans="2:12" ht="18.600000000000001" customHeight="1">
      <c r="B14" s="535"/>
      <c r="C14" s="81" t="s">
        <v>265</v>
      </c>
      <c r="D14" s="82" t="s">
        <v>266</v>
      </c>
      <c r="E14" s="81" t="s">
        <v>267</v>
      </c>
      <c r="F14" s="82" t="s">
        <v>268</v>
      </c>
      <c r="G14" s="83">
        <v>7</v>
      </c>
      <c r="H14" s="84">
        <v>1</v>
      </c>
      <c r="I14" s="166">
        <v>39448</v>
      </c>
      <c r="J14" s="86" t="s">
        <v>269</v>
      </c>
      <c r="K14" s="167" t="s">
        <v>233</v>
      </c>
      <c r="L14" s="168" t="s">
        <v>234</v>
      </c>
    </row>
    <row r="15" spans="2:12" ht="18.600000000000001" customHeight="1">
      <c r="B15" s="535"/>
      <c r="C15" s="81" t="s">
        <v>270</v>
      </c>
      <c r="D15" s="82" t="s">
        <v>271</v>
      </c>
      <c r="E15" s="81" t="s">
        <v>230</v>
      </c>
      <c r="F15" s="82" t="s">
        <v>231</v>
      </c>
      <c r="G15" s="83">
        <v>149</v>
      </c>
      <c r="H15" s="84">
        <v>0.95</v>
      </c>
      <c r="I15" s="166">
        <v>36251</v>
      </c>
      <c r="J15" s="86" t="s">
        <v>272</v>
      </c>
      <c r="K15" s="167" t="s">
        <v>233</v>
      </c>
      <c r="L15" s="168" t="s">
        <v>234</v>
      </c>
    </row>
    <row r="16" spans="2:12" ht="18.600000000000001" customHeight="1">
      <c r="B16" s="535"/>
      <c r="C16" s="81" t="s">
        <v>273</v>
      </c>
      <c r="D16" s="82" t="s">
        <v>274</v>
      </c>
      <c r="E16" s="169" t="s">
        <v>275</v>
      </c>
      <c r="F16" s="24" t="s">
        <v>276</v>
      </c>
      <c r="G16" s="83">
        <v>7</v>
      </c>
      <c r="H16" s="84">
        <v>1</v>
      </c>
      <c r="I16" s="85" t="s">
        <v>0</v>
      </c>
      <c r="J16" s="86" t="s">
        <v>0</v>
      </c>
      <c r="K16" s="167" t="s">
        <v>240</v>
      </c>
      <c r="L16" s="168" t="s">
        <v>241</v>
      </c>
    </row>
    <row r="17" spans="2:12" s="149" customFormat="1" ht="18.600000000000001" customHeight="1" thickBot="1">
      <c r="B17" s="535"/>
      <c r="C17" s="170" t="s">
        <v>277</v>
      </c>
      <c r="D17" s="94" t="s">
        <v>278</v>
      </c>
      <c r="E17" s="151"/>
      <c r="F17" s="151"/>
      <c r="G17" s="171">
        <v>1806</v>
      </c>
      <c r="H17" s="96"/>
      <c r="I17" s="172"/>
      <c r="J17" s="172"/>
      <c r="K17" s="173"/>
      <c r="L17" s="173"/>
    </row>
    <row r="18" spans="2:12" ht="18.600000000000001" customHeight="1">
      <c r="B18" s="535"/>
      <c r="C18" s="174" t="s">
        <v>279</v>
      </c>
      <c r="D18" s="175" t="s">
        <v>280</v>
      </c>
      <c r="E18" s="176" t="s">
        <v>281</v>
      </c>
      <c r="F18" s="177" t="s">
        <v>282</v>
      </c>
      <c r="G18" s="178" t="s">
        <v>1062</v>
      </c>
      <c r="H18" s="179">
        <v>0.95</v>
      </c>
      <c r="I18" s="180">
        <v>36617</v>
      </c>
      <c r="J18" s="181" t="s">
        <v>283</v>
      </c>
      <c r="K18" s="182" t="s">
        <v>284</v>
      </c>
      <c r="L18" s="183" t="s">
        <v>285</v>
      </c>
    </row>
    <row r="19" spans="2:12" ht="18.600000000000001" customHeight="1">
      <c r="B19" s="535"/>
      <c r="C19" s="127" t="s">
        <v>286</v>
      </c>
      <c r="D19" s="24" t="s">
        <v>287</v>
      </c>
      <c r="E19" s="81" t="s">
        <v>281</v>
      </c>
      <c r="F19" s="82" t="s">
        <v>282</v>
      </c>
      <c r="G19" s="184" t="s">
        <v>1063</v>
      </c>
      <c r="H19" s="84">
        <v>0.95</v>
      </c>
      <c r="I19" s="166">
        <v>42979</v>
      </c>
      <c r="J19" s="86" t="s">
        <v>288</v>
      </c>
      <c r="K19" s="167" t="s">
        <v>284</v>
      </c>
      <c r="L19" s="168" t="s">
        <v>285</v>
      </c>
    </row>
    <row r="20" spans="2:12" ht="18.600000000000001" customHeight="1" thickBot="1">
      <c r="B20" s="535"/>
      <c r="C20" s="91" t="s">
        <v>289</v>
      </c>
      <c r="D20" s="185" t="s">
        <v>290</v>
      </c>
      <c r="E20" s="93"/>
      <c r="F20" s="94"/>
      <c r="G20" s="95">
        <v>219</v>
      </c>
      <c r="H20" s="96"/>
      <c r="I20" s="186"/>
      <c r="J20" s="98"/>
      <c r="K20" s="187"/>
      <c r="L20" s="188"/>
    </row>
    <row r="21" spans="2:12" ht="18.600000000000001" customHeight="1" thickBot="1">
      <c r="B21" s="535"/>
      <c r="C21" s="91" t="s">
        <v>291</v>
      </c>
      <c r="D21" s="92" t="s">
        <v>292</v>
      </c>
      <c r="E21" s="189"/>
      <c r="F21" s="190"/>
      <c r="G21" s="191">
        <v>2026</v>
      </c>
      <c r="H21" s="192"/>
      <c r="I21" s="193"/>
      <c r="J21" s="194"/>
      <c r="K21" s="195"/>
      <c r="L21" s="196"/>
    </row>
    <row r="22" spans="2:12" ht="18.600000000000001" customHeight="1">
      <c r="B22" s="535"/>
      <c r="C22" s="447" t="s">
        <v>293</v>
      </c>
      <c r="D22" s="448" t="s">
        <v>294</v>
      </c>
      <c r="E22" s="449"/>
      <c r="F22" s="450"/>
      <c r="G22" s="449"/>
      <c r="H22" s="449"/>
      <c r="I22" s="449"/>
      <c r="J22" s="451"/>
      <c r="K22" s="452"/>
      <c r="L22" s="453"/>
    </row>
    <row r="23" spans="2:12" ht="18" customHeight="1">
      <c r="B23" s="535"/>
      <c r="C23" s="81" t="s">
        <v>295</v>
      </c>
      <c r="D23" s="82" t="s">
        <v>296</v>
      </c>
      <c r="E23" s="81" t="s">
        <v>297</v>
      </c>
      <c r="F23" s="82" t="s">
        <v>298</v>
      </c>
      <c r="G23" s="83">
        <v>20</v>
      </c>
      <c r="H23" s="84">
        <v>1</v>
      </c>
      <c r="I23" s="166">
        <v>38777</v>
      </c>
      <c r="J23" s="86" t="s">
        <v>299</v>
      </c>
      <c r="K23" s="167" t="s">
        <v>300</v>
      </c>
      <c r="L23" s="168" t="s">
        <v>301</v>
      </c>
    </row>
    <row r="24" spans="2:12" ht="18" customHeight="1">
      <c r="B24" s="535"/>
      <c r="C24" s="81" t="s">
        <v>302</v>
      </c>
      <c r="D24" s="82" t="s">
        <v>303</v>
      </c>
      <c r="E24" s="81" t="s">
        <v>297</v>
      </c>
      <c r="F24" s="82" t="s">
        <v>298</v>
      </c>
      <c r="G24" s="83">
        <v>16</v>
      </c>
      <c r="H24" s="84">
        <v>1</v>
      </c>
      <c r="I24" s="166">
        <v>39753</v>
      </c>
      <c r="J24" s="86" t="s">
        <v>304</v>
      </c>
      <c r="K24" s="167" t="s">
        <v>305</v>
      </c>
      <c r="L24" s="168" t="s">
        <v>306</v>
      </c>
    </row>
    <row r="25" spans="2:12" ht="18" customHeight="1">
      <c r="B25" s="535"/>
      <c r="C25" s="81" t="s">
        <v>307</v>
      </c>
      <c r="D25" s="82" t="s">
        <v>308</v>
      </c>
      <c r="E25" s="81" t="s">
        <v>297</v>
      </c>
      <c r="F25" s="82" t="s">
        <v>298</v>
      </c>
      <c r="G25" s="83">
        <v>10</v>
      </c>
      <c r="H25" s="84">
        <v>1</v>
      </c>
      <c r="I25" s="166">
        <v>40787</v>
      </c>
      <c r="J25" s="86" t="s">
        <v>309</v>
      </c>
      <c r="K25" s="167" t="s">
        <v>305</v>
      </c>
      <c r="L25" s="168" t="s">
        <v>306</v>
      </c>
    </row>
    <row r="26" spans="2:12" ht="18" customHeight="1">
      <c r="B26" s="535"/>
      <c r="C26" s="81" t="s">
        <v>310</v>
      </c>
      <c r="D26" s="82" t="s">
        <v>311</v>
      </c>
      <c r="E26" s="81" t="s">
        <v>297</v>
      </c>
      <c r="F26" s="82" t="s">
        <v>298</v>
      </c>
      <c r="G26" s="83">
        <v>12</v>
      </c>
      <c r="H26" s="84">
        <v>1</v>
      </c>
      <c r="I26" s="166">
        <v>38412</v>
      </c>
      <c r="J26" s="86" t="s">
        <v>312</v>
      </c>
      <c r="K26" s="167" t="s">
        <v>313</v>
      </c>
      <c r="L26" s="168" t="s">
        <v>314</v>
      </c>
    </row>
    <row r="27" spans="2:12" ht="18" customHeight="1">
      <c r="B27" s="535"/>
      <c r="C27" s="81" t="s">
        <v>315</v>
      </c>
      <c r="D27" s="82" t="s">
        <v>316</v>
      </c>
      <c r="E27" s="81" t="s">
        <v>297</v>
      </c>
      <c r="F27" s="82" t="s">
        <v>298</v>
      </c>
      <c r="G27" s="83">
        <v>18</v>
      </c>
      <c r="H27" s="84">
        <v>1</v>
      </c>
      <c r="I27" s="166">
        <v>39448</v>
      </c>
      <c r="J27" s="86" t="s">
        <v>269</v>
      </c>
      <c r="K27" s="167" t="s">
        <v>313</v>
      </c>
      <c r="L27" s="168" t="s">
        <v>314</v>
      </c>
    </row>
    <row r="28" spans="2:12" ht="18" customHeight="1">
      <c r="B28" s="535"/>
      <c r="C28" s="81" t="s">
        <v>317</v>
      </c>
      <c r="D28" s="82" t="s">
        <v>318</v>
      </c>
      <c r="E28" s="81" t="s">
        <v>297</v>
      </c>
      <c r="F28" s="82" t="s">
        <v>298</v>
      </c>
      <c r="G28" s="83">
        <v>9</v>
      </c>
      <c r="H28" s="84">
        <v>0.998</v>
      </c>
      <c r="I28" s="166">
        <v>39904</v>
      </c>
      <c r="J28" s="86" t="s">
        <v>319</v>
      </c>
      <c r="K28" s="167" t="s">
        <v>320</v>
      </c>
      <c r="L28" s="168" t="s">
        <v>321</v>
      </c>
    </row>
    <row r="29" spans="2:12" ht="18" customHeight="1">
      <c r="B29" s="535"/>
      <c r="C29" s="81" t="s">
        <v>322</v>
      </c>
      <c r="D29" s="82" t="s">
        <v>323</v>
      </c>
      <c r="E29" s="81" t="s">
        <v>297</v>
      </c>
      <c r="F29" s="82" t="s">
        <v>298</v>
      </c>
      <c r="G29" s="83">
        <v>26</v>
      </c>
      <c r="H29" s="84">
        <v>1</v>
      </c>
      <c r="I29" s="166">
        <v>43252</v>
      </c>
      <c r="J29" s="86" t="s">
        <v>324</v>
      </c>
      <c r="K29" s="167" t="s">
        <v>305</v>
      </c>
      <c r="L29" s="168" t="s">
        <v>306</v>
      </c>
    </row>
    <row r="30" spans="2:12" ht="18" customHeight="1">
      <c r="B30" s="535"/>
      <c r="C30" s="81" t="s">
        <v>325</v>
      </c>
      <c r="D30" s="82" t="s">
        <v>326</v>
      </c>
      <c r="E30" s="81" t="s">
        <v>297</v>
      </c>
      <c r="F30" s="82" t="s">
        <v>298</v>
      </c>
      <c r="G30" s="83">
        <v>27</v>
      </c>
      <c r="H30" s="84">
        <v>1</v>
      </c>
      <c r="I30" s="85">
        <v>44440</v>
      </c>
      <c r="J30" s="86" t="s">
        <v>327</v>
      </c>
      <c r="K30" s="167" t="s">
        <v>328</v>
      </c>
      <c r="L30" s="168" t="s">
        <v>329</v>
      </c>
    </row>
    <row r="31" spans="2:12" ht="18" customHeight="1">
      <c r="B31" s="535"/>
      <c r="C31" s="81" t="s">
        <v>330</v>
      </c>
      <c r="D31" s="82" t="s">
        <v>331</v>
      </c>
      <c r="E31" s="81" t="s">
        <v>297</v>
      </c>
      <c r="F31" s="82" t="s">
        <v>298</v>
      </c>
      <c r="G31" s="83">
        <v>40</v>
      </c>
      <c r="H31" s="84">
        <v>0.39</v>
      </c>
      <c r="I31" s="204" t="s">
        <v>332</v>
      </c>
      <c r="J31" s="86" t="s">
        <v>333</v>
      </c>
      <c r="K31" s="167" t="s">
        <v>334</v>
      </c>
      <c r="L31" s="168" t="s">
        <v>335</v>
      </c>
    </row>
    <row r="32" spans="2:12" ht="18" customHeight="1">
      <c r="B32" s="535"/>
      <c r="C32" s="81" t="s">
        <v>336</v>
      </c>
      <c r="D32" s="205" t="s">
        <v>337</v>
      </c>
      <c r="E32" s="81" t="s">
        <v>297</v>
      </c>
      <c r="F32" s="82" t="s">
        <v>298</v>
      </c>
      <c r="G32" s="83">
        <v>43</v>
      </c>
      <c r="H32" s="84">
        <v>0.39</v>
      </c>
      <c r="I32" s="166">
        <v>45017</v>
      </c>
      <c r="J32" s="86" t="s">
        <v>338</v>
      </c>
      <c r="K32" s="167" t="s">
        <v>334</v>
      </c>
      <c r="L32" s="168" t="s">
        <v>335</v>
      </c>
    </row>
    <row r="33" spans="2:12" ht="18" customHeight="1">
      <c r="B33" s="535"/>
      <c r="C33" s="81" t="s">
        <v>339</v>
      </c>
      <c r="D33" s="82" t="s">
        <v>340</v>
      </c>
      <c r="E33" s="81" t="s">
        <v>341</v>
      </c>
      <c r="F33" s="82" t="s">
        <v>342</v>
      </c>
      <c r="G33" s="83">
        <v>2</v>
      </c>
      <c r="H33" s="84">
        <v>1</v>
      </c>
      <c r="I33" s="166">
        <v>41365</v>
      </c>
      <c r="J33" s="86" t="s">
        <v>343</v>
      </c>
      <c r="K33" s="167" t="s">
        <v>233</v>
      </c>
      <c r="L33" s="168" t="s">
        <v>234</v>
      </c>
    </row>
    <row r="34" spans="2:12" ht="18" customHeight="1">
      <c r="B34" s="535"/>
      <c r="C34" s="81" t="s">
        <v>344</v>
      </c>
      <c r="D34" s="82" t="s">
        <v>345</v>
      </c>
      <c r="E34" s="81" t="s">
        <v>341</v>
      </c>
      <c r="F34" s="82" t="s">
        <v>342</v>
      </c>
      <c r="G34" s="83">
        <v>1</v>
      </c>
      <c r="H34" s="84">
        <v>1</v>
      </c>
      <c r="I34" s="166">
        <v>41640</v>
      </c>
      <c r="J34" s="86" t="s">
        <v>346</v>
      </c>
      <c r="K34" s="167" t="s">
        <v>233</v>
      </c>
      <c r="L34" s="168" t="s">
        <v>234</v>
      </c>
    </row>
    <row r="35" spans="2:12" ht="18" customHeight="1">
      <c r="B35" s="535"/>
      <c r="C35" s="81" t="s">
        <v>347</v>
      </c>
      <c r="D35" s="82" t="s">
        <v>348</v>
      </c>
      <c r="E35" s="81" t="s">
        <v>341</v>
      </c>
      <c r="F35" s="82" t="s">
        <v>342</v>
      </c>
      <c r="G35" s="83">
        <v>1</v>
      </c>
      <c r="H35" s="84">
        <v>1</v>
      </c>
      <c r="I35" s="166">
        <v>41365</v>
      </c>
      <c r="J35" s="86" t="s">
        <v>343</v>
      </c>
      <c r="K35" s="167" t="s">
        <v>349</v>
      </c>
      <c r="L35" s="168" t="s">
        <v>350</v>
      </c>
    </row>
    <row r="36" spans="2:12" ht="18" customHeight="1">
      <c r="B36" s="535"/>
      <c r="C36" s="81" t="s">
        <v>351</v>
      </c>
      <c r="D36" s="82" t="s">
        <v>352</v>
      </c>
      <c r="E36" s="81" t="s">
        <v>341</v>
      </c>
      <c r="F36" s="82" t="s">
        <v>342</v>
      </c>
      <c r="G36" s="83">
        <v>1</v>
      </c>
      <c r="H36" s="84">
        <v>1</v>
      </c>
      <c r="I36" s="166">
        <v>41365</v>
      </c>
      <c r="J36" s="86" t="s">
        <v>343</v>
      </c>
      <c r="K36" s="167" t="s">
        <v>305</v>
      </c>
      <c r="L36" s="168" t="s">
        <v>306</v>
      </c>
    </row>
    <row r="37" spans="2:12" ht="18" customHeight="1">
      <c r="B37" s="535"/>
      <c r="C37" s="81" t="s">
        <v>353</v>
      </c>
      <c r="D37" s="82" t="s">
        <v>354</v>
      </c>
      <c r="E37" s="81" t="s">
        <v>341</v>
      </c>
      <c r="F37" s="82" t="s">
        <v>342</v>
      </c>
      <c r="G37" s="83">
        <v>27</v>
      </c>
      <c r="H37" s="84">
        <v>1</v>
      </c>
      <c r="I37" s="166">
        <v>41395</v>
      </c>
      <c r="J37" s="86" t="s">
        <v>355</v>
      </c>
      <c r="K37" s="167" t="s">
        <v>356</v>
      </c>
      <c r="L37" s="168" t="s">
        <v>357</v>
      </c>
    </row>
    <row r="38" spans="2:12" ht="18" customHeight="1">
      <c r="B38" s="535"/>
      <c r="C38" s="81" t="s">
        <v>358</v>
      </c>
      <c r="D38" s="82" t="s">
        <v>359</v>
      </c>
      <c r="E38" s="81" t="s">
        <v>341</v>
      </c>
      <c r="F38" s="82" t="s">
        <v>342</v>
      </c>
      <c r="G38" s="83">
        <v>2</v>
      </c>
      <c r="H38" s="84">
        <v>1</v>
      </c>
      <c r="I38" s="166">
        <v>42705</v>
      </c>
      <c r="J38" s="86" t="s">
        <v>360</v>
      </c>
      <c r="K38" s="167" t="s">
        <v>305</v>
      </c>
      <c r="L38" s="168" t="s">
        <v>306</v>
      </c>
    </row>
    <row r="39" spans="2:12" ht="18" customHeight="1">
      <c r="B39" s="535"/>
      <c r="C39" s="81" t="s">
        <v>361</v>
      </c>
      <c r="D39" s="82" t="s">
        <v>362</v>
      </c>
      <c r="E39" s="81" t="s">
        <v>341</v>
      </c>
      <c r="F39" s="82" t="s">
        <v>342</v>
      </c>
      <c r="G39" s="83">
        <v>12</v>
      </c>
      <c r="H39" s="206">
        <v>0.5</v>
      </c>
      <c r="I39" s="85">
        <v>43922</v>
      </c>
      <c r="J39" s="86" t="s">
        <v>363</v>
      </c>
      <c r="K39" s="207" t="s">
        <v>364</v>
      </c>
      <c r="L39" s="208" t="s">
        <v>365</v>
      </c>
    </row>
    <row r="40" spans="2:12" ht="30" customHeight="1">
      <c r="B40" s="535"/>
      <c r="C40" s="81" t="s">
        <v>366</v>
      </c>
      <c r="D40" s="24" t="s">
        <v>367</v>
      </c>
      <c r="E40" s="81" t="s">
        <v>341</v>
      </c>
      <c r="F40" s="82" t="s">
        <v>342</v>
      </c>
      <c r="G40" s="83">
        <v>35</v>
      </c>
      <c r="H40" s="206">
        <v>0.5</v>
      </c>
      <c r="I40" s="85">
        <v>44197</v>
      </c>
      <c r="J40" s="86" t="s">
        <v>368</v>
      </c>
      <c r="K40" s="207" t="s">
        <v>369</v>
      </c>
      <c r="L40" s="208" t="s">
        <v>370</v>
      </c>
    </row>
    <row r="41" spans="2:12" ht="18" customHeight="1">
      <c r="B41" s="535"/>
      <c r="C41" s="81" t="s">
        <v>371</v>
      </c>
      <c r="D41" s="209" t="s">
        <v>372</v>
      </c>
      <c r="E41" s="81" t="s">
        <v>341</v>
      </c>
      <c r="F41" s="82" t="s">
        <v>342</v>
      </c>
      <c r="G41" s="83">
        <v>25</v>
      </c>
      <c r="H41" s="206">
        <v>0.2</v>
      </c>
      <c r="I41" s="85">
        <v>42644</v>
      </c>
      <c r="J41" s="86" t="s">
        <v>373</v>
      </c>
      <c r="K41" s="207" t="s">
        <v>374</v>
      </c>
      <c r="L41" s="208" t="s">
        <v>375</v>
      </c>
    </row>
    <row r="42" spans="2:12" ht="18" customHeight="1">
      <c r="B42" s="535"/>
      <c r="C42" s="81" t="s">
        <v>376</v>
      </c>
      <c r="D42" s="24" t="s">
        <v>377</v>
      </c>
      <c r="E42" s="81" t="s">
        <v>341</v>
      </c>
      <c r="F42" s="82" t="s">
        <v>342</v>
      </c>
      <c r="G42" s="83">
        <v>9</v>
      </c>
      <c r="H42" s="206">
        <v>0.2</v>
      </c>
      <c r="I42" s="85">
        <v>42125</v>
      </c>
      <c r="J42" s="86" t="s">
        <v>378</v>
      </c>
      <c r="K42" s="207" t="s">
        <v>379</v>
      </c>
      <c r="L42" s="208" t="s">
        <v>380</v>
      </c>
    </row>
    <row r="43" spans="2:12" ht="18" customHeight="1">
      <c r="B43" s="535"/>
      <c r="C43" s="81" t="s">
        <v>381</v>
      </c>
      <c r="D43" s="24" t="s">
        <v>382</v>
      </c>
      <c r="E43" s="81" t="s">
        <v>341</v>
      </c>
      <c r="F43" s="82" t="s">
        <v>342</v>
      </c>
      <c r="G43" s="83">
        <v>13</v>
      </c>
      <c r="H43" s="206">
        <v>0.2</v>
      </c>
      <c r="I43" s="85">
        <v>43221</v>
      </c>
      <c r="J43" s="86" t="s">
        <v>383</v>
      </c>
      <c r="K43" s="207" t="s">
        <v>384</v>
      </c>
      <c r="L43" s="208" t="s">
        <v>385</v>
      </c>
    </row>
    <row r="44" spans="2:12" ht="18" customHeight="1">
      <c r="B44" s="535"/>
      <c r="C44" s="81" t="s">
        <v>386</v>
      </c>
      <c r="D44" s="24" t="s">
        <v>387</v>
      </c>
      <c r="E44" s="81" t="s">
        <v>341</v>
      </c>
      <c r="F44" s="82" t="s">
        <v>342</v>
      </c>
      <c r="G44" s="83">
        <v>10</v>
      </c>
      <c r="H44" s="206">
        <v>0.2</v>
      </c>
      <c r="I44" s="85">
        <v>42767</v>
      </c>
      <c r="J44" s="86" t="s">
        <v>388</v>
      </c>
      <c r="K44" s="207" t="s">
        <v>389</v>
      </c>
      <c r="L44" s="208" t="s">
        <v>390</v>
      </c>
    </row>
    <row r="45" spans="2:12" ht="18" customHeight="1">
      <c r="B45" s="535"/>
      <c r="C45" s="81" t="s">
        <v>391</v>
      </c>
      <c r="D45" s="24"/>
      <c r="E45" s="81"/>
      <c r="F45" s="82"/>
      <c r="G45" s="83"/>
      <c r="H45" s="206"/>
      <c r="I45" s="85"/>
      <c r="J45" s="86"/>
      <c r="K45" s="207"/>
      <c r="L45" s="208"/>
    </row>
    <row r="46" spans="2:12" ht="18" customHeight="1">
      <c r="B46" s="535"/>
      <c r="C46" s="81" t="s">
        <v>392</v>
      </c>
      <c r="D46" s="82" t="s">
        <v>393</v>
      </c>
      <c r="E46" s="81" t="s">
        <v>341</v>
      </c>
      <c r="F46" s="82" t="s">
        <v>342</v>
      </c>
      <c r="G46" s="83">
        <v>1</v>
      </c>
      <c r="H46" s="84">
        <v>1</v>
      </c>
      <c r="I46" s="166">
        <v>41518</v>
      </c>
      <c r="J46" s="86" t="s">
        <v>394</v>
      </c>
      <c r="K46" s="167" t="s">
        <v>395</v>
      </c>
      <c r="L46" s="168" t="s">
        <v>396</v>
      </c>
    </row>
    <row r="47" spans="2:12" ht="18" customHeight="1">
      <c r="B47" s="535"/>
      <c r="C47" s="81" t="s">
        <v>397</v>
      </c>
      <c r="D47" s="82" t="s">
        <v>398</v>
      </c>
      <c r="E47" s="81" t="s">
        <v>341</v>
      </c>
      <c r="F47" s="82" t="s">
        <v>342</v>
      </c>
      <c r="G47" s="83">
        <v>2</v>
      </c>
      <c r="H47" s="84">
        <v>0.49</v>
      </c>
      <c r="I47" s="166">
        <v>44440</v>
      </c>
      <c r="J47" s="86" t="s">
        <v>327</v>
      </c>
      <c r="K47" s="167" t="s">
        <v>399</v>
      </c>
      <c r="L47" s="168" t="s">
        <v>400</v>
      </c>
    </row>
    <row r="48" spans="2:12" ht="18" customHeight="1">
      <c r="B48" s="535"/>
      <c r="C48" s="81" t="s">
        <v>401</v>
      </c>
      <c r="D48" s="82" t="s">
        <v>402</v>
      </c>
      <c r="E48" s="81" t="s">
        <v>341</v>
      </c>
      <c r="F48" s="82" t="s">
        <v>342</v>
      </c>
      <c r="G48" s="83">
        <v>2</v>
      </c>
      <c r="H48" s="84">
        <v>0.49</v>
      </c>
      <c r="I48" s="166">
        <v>44440</v>
      </c>
      <c r="J48" s="86" t="s">
        <v>327</v>
      </c>
      <c r="K48" s="167" t="s">
        <v>403</v>
      </c>
      <c r="L48" s="168" t="s">
        <v>404</v>
      </c>
    </row>
    <row r="49" spans="2:12" ht="18" customHeight="1">
      <c r="B49" s="535"/>
      <c r="C49" s="81" t="s">
        <v>405</v>
      </c>
      <c r="D49" s="24" t="s">
        <v>406</v>
      </c>
      <c r="E49" s="81" t="s">
        <v>341</v>
      </c>
      <c r="F49" s="82" t="s">
        <v>342</v>
      </c>
      <c r="G49" s="83">
        <v>2</v>
      </c>
      <c r="H49" s="206">
        <v>0.49</v>
      </c>
      <c r="I49" s="85">
        <v>44621</v>
      </c>
      <c r="J49" s="86" t="s">
        <v>407</v>
      </c>
      <c r="K49" s="207" t="s">
        <v>374</v>
      </c>
      <c r="L49" s="208" t="s">
        <v>375</v>
      </c>
    </row>
    <row r="50" spans="2:12" ht="18" customHeight="1">
      <c r="B50" s="535"/>
      <c r="C50" s="81" t="s">
        <v>408</v>
      </c>
      <c r="D50" s="24" t="s">
        <v>409</v>
      </c>
      <c r="E50" s="81" t="s">
        <v>341</v>
      </c>
      <c r="F50" s="82" t="s">
        <v>342</v>
      </c>
      <c r="G50" s="83">
        <v>12</v>
      </c>
      <c r="H50" s="206">
        <v>0.49</v>
      </c>
      <c r="I50" s="85">
        <v>44805</v>
      </c>
      <c r="J50" s="86" t="s">
        <v>410</v>
      </c>
      <c r="K50" s="207" t="s">
        <v>374</v>
      </c>
      <c r="L50" s="208" t="s">
        <v>375</v>
      </c>
    </row>
    <row r="51" spans="2:12" ht="18" customHeight="1">
      <c r="B51" s="535"/>
      <c r="C51" s="81" t="s">
        <v>411</v>
      </c>
      <c r="D51" s="24" t="s">
        <v>412</v>
      </c>
      <c r="E51" s="81" t="s">
        <v>341</v>
      </c>
      <c r="F51" s="82" t="s">
        <v>342</v>
      </c>
      <c r="G51" s="210">
        <v>39</v>
      </c>
      <c r="H51" s="211">
        <v>0.4</v>
      </c>
      <c r="I51" s="89">
        <v>43891</v>
      </c>
      <c r="J51" s="86" t="s">
        <v>413</v>
      </c>
      <c r="K51" s="212" t="s">
        <v>414</v>
      </c>
      <c r="L51" s="208" t="s">
        <v>415</v>
      </c>
    </row>
    <row r="52" spans="2:12" ht="18" customHeight="1">
      <c r="B52" s="535"/>
      <c r="C52" s="81" t="s">
        <v>416</v>
      </c>
      <c r="D52" s="24" t="s">
        <v>417</v>
      </c>
      <c r="E52" s="81" t="s">
        <v>341</v>
      </c>
      <c r="F52" s="82" t="s">
        <v>342</v>
      </c>
      <c r="G52" s="210">
        <v>36</v>
      </c>
      <c r="H52" s="211">
        <v>0.4</v>
      </c>
      <c r="I52" s="89">
        <v>44166</v>
      </c>
      <c r="J52" s="86" t="s">
        <v>418</v>
      </c>
      <c r="K52" s="212" t="s">
        <v>419</v>
      </c>
      <c r="L52" s="208" t="s">
        <v>420</v>
      </c>
    </row>
    <row r="53" spans="2:12" ht="18" customHeight="1">
      <c r="B53" s="535"/>
      <c r="C53" s="81" t="s">
        <v>421</v>
      </c>
      <c r="D53" s="24" t="s">
        <v>422</v>
      </c>
      <c r="E53" s="81" t="s">
        <v>341</v>
      </c>
      <c r="F53" s="82" t="s">
        <v>342</v>
      </c>
      <c r="G53" s="210">
        <v>56</v>
      </c>
      <c r="H53" s="211">
        <v>0.4</v>
      </c>
      <c r="I53" s="89">
        <v>42948</v>
      </c>
      <c r="J53" s="86" t="s">
        <v>423</v>
      </c>
      <c r="K53" s="212" t="s">
        <v>369</v>
      </c>
      <c r="L53" s="208" t="s">
        <v>370</v>
      </c>
    </row>
    <row r="54" spans="2:12" ht="18" customHeight="1">
      <c r="B54" s="535"/>
      <c r="C54" s="81" t="s">
        <v>424</v>
      </c>
      <c r="D54" s="24" t="s">
        <v>425</v>
      </c>
      <c r="E54" s="81" t="s">
        <v>341</v>
      </c>
      <c r="F54" s="82" t="s">
        <v>342</v>
      </c>
      <c r="G54" s="210">
        <v>6</v>
      </c>
      <c r="H54" s="211">
        <v>0.5</v>
      </c>
      <c r="I54" s="89" t="s">
        <v>426</v>
      </c>
      <c r="J54" s="86" t="s">
        <v>427</v>
      </c>
      <c r="K54" s="212" t="s">
        <v>428</v>
      </c>
      <c r="L54" s="208" t="s">
        <v>429</v>
      </c>
    </row>
    <row r="55" spans="2:12" ht="36" customHeight="1">
      <c r="B55" s="535"/>
      <c r="C55" s="81" t="s">
        <v>430</v>
      </c>
      <c r="D55" s="24" t="s">
        <v>431</v>
      </c>
      <c r="E55" s="81" t="s">
        <v>341</v>
      </c>
      <c r="F55" s="82" t="s">
        <v>342</v>
      </c>
      <c r="G55" s="210">
        <v>36</v>
      </c>
      <c r="H55" s="211">
        <v>0.34</v>
      </c>
      <c r="I55" s="213" t="s">
        <v>432</v>
      </c>
      <c r="J55" s="86" t="s">
        <v>1</v>
      </c>
      <c r="K55" s="212" t="s">
        <v>1</v>
      </c>
      <c r="L55" s="208" t="s">
        <v>1</v>
      </c>
    </row>
    <row r="56" spans="2:12" ht="36" customHeight="1">
      <c r="B56" s="535"/>
      <c r="C56" s="81" t="s">
        <v>433</v>
      </c>
      <c r="D56" s="24" t="s">
        <v>434</v>
      </c>
      <c r="E56" s="81" t="s">
        <v>341</v>
      </c>
      <c r="F56" s="82" t="s">
        <v>342</v>
      </c>
      <c r="G56" s="210">
        <v>23</v>
      </c>
      <c r="H56" s="211">
        <v>0.43</v>
      </c>
      <c r="I56" s="213" t="s">
        <v>435</v>
      </c>
      <c r="J56" s="86" t="s">
        <v>1</v>
      </c>
      <c r="K56" s="212" t="s">
        <v>1</v>
      </c>
      <c r="L56" s="208" t="s">
        <v>1</v>
      </c>
    </row>
    <row r="57" spans="2:12" ht="36" customHeight="1">
      <c r="B57" s="535"/>
      <c r="C57" s="81" t="s">
        <v>436</v>
      </c>
      <c r="D57" s="24" t="s">
        <v>437</v>
      </c>
      <c r="E57" s="81" t="s">
        <v>341</v>
      </c>
      <c r="F57" s="82" t="s">
        <v>342</v>
      </c>
      <c r="G57" s="210">
        <v>16</v>
      </c>
      <c r="H57" s="211">
        <v>0.5</v>
      </c>
      <c r="I57" s="213" t="s">
        <v>438</v>
      </c>
      <c r="J57" s="214" t="s">
        <v>439</v>
      </c>
      <c r="K57" s="208" t="s">
        <v>1</v>
      </c>
      <c r="L57" s="208" t="s">
        <v>1</v>
      </c>
    </row>
    <row r="58" spans="2:12" ht="18" customHeight="1">
      <c r="B58" s="535"/>
      <c r="C58" s="81" t="s">
        <v>440</v>
      </c>
      <c r="D58" s="24" t="s">
        <v>441</v>
      </c>
      <c r="E58" s="81" t="s">
        <v>341</v>
      </c>
      <c r="F58" s="82" t="s">
        <v>342</v>
      </c>
      <c r="G58" s="210">
        <v>4</v>
      </c>
      <c r="H58" s="211" t="s">
        <v>1</v>
      </c>
      <c r="I58" s="89">
        <v>44958</v>
      </c>
      <c r="J58" s="215" t="s">
        <v>442</v>
      </c>
      <c r="K58" s="208"/>
      <c r="L58" s="208"/>
    </row>
    <row r="59" spans="2:12" ht="18" customHeight="1">
      <c r="B59" s="535"/>
      <c r="C59" s="81" t="s">
        <v>443</v>
      </c>
      <c r="D59" s="24" t="s">
        <v>444</v>
      </c>
      <c r="E59" s="81" t="s">
        <v>445</v>
      </c>
      <c r="F59" s="82" t="s">
        <v>446</v>
      </c>
      <c r="G59" s="210">
        <v>11</v>
      </c>
      <c r="H59" s="211" t="s">
        <v>0</v>
      </c>
      <c r="I59" s="89" t="s">
        <v>0</v>
      </c>
      <c r="J59" s="86" t="s">
        <v>0</v>
      </c>
      <c r="K59" s="207" t="s">
        <v>0</v>
      </c>
      <c r="L59" s="208" t="s">
        <v>0</v>
      </c>
    </row>
    <row r="60" spans="2:12" ht="18" customHeight="1">
      <c r="B60" s="535"/>
      <c r="C60" s="81" t="s">
        <v>447</v>
      </c>
      <c r="D60" s="24" t="s">
        <v>448</v>
      </c>
      <c r="E60" s="81" t="s">
        <v>445</v>
      </c>
      <c r="F60" s="82" t="s">
        <v>446</v>
      </c>
      <c r="G60" s="83">
        <v>39</v>
      </c>
      <c r="H60" s="206" t="s">
        <v>0</v>
      </c>
      <c r="I60" s="85" t="s">
        <v>0</v>
      </c>
      <c r="J60" s="86" t="s">
        <v>0</v>
      </c>
      <c r="K60" s="207" t="s">
        <v>0</v>
      </c>
      <c r="L60" s="208" t="s">
        <v>0</v>
      </c>
    </row>
    <row r="61" spans="2:12" ht="36" customHeight="1">
      <c r="B61" s="535"/>
      <c r="C61" s="81" t="s">
        <v>449</v>
      </c>
      <c r="D61" s="24" t="s">
        <v>450</v>
      </c>
      <c r="E61" s="81" t="s">
        <v>451</v>
      </c>
      <c r="F61" s="82" t="s">
        <v>452</v>
      </c>
      <c r="G61" s="83">
        <v>7</v>
      </c>
      <c r="H61" s="84">
        <v>0.95</v>
      </c>
      <c r="I61" s="166">
        <v>36617</v>
      </c>
      <c r="J61" s="86" t="s">
        <v>453</v>
      </c>
      <c r="K61" s="167" t="s">
        <v>454</v>
      </c>
      <c r="L61" s="168" t="s">
        <v>455</v>
      </c>
    </row>
    <row r="62" spans="2:12" ht="36" customHeight="1">
      <c r="B62" s="535"/>
      <c r="C62" s="81" t="s">
        <v>456</v>
      </c>
      <c r="D62" s="24" t="s">
        <v>457</v>
      </c>
      <c r="E62" s="81" t="s">
        <v>451</v>
      </c>
      <c r="F62" s="82" t="s">
        <v>452</v>
      </c>
      <c r="G62" s="83">
        <v>33</v>
      </c>
      <c r="H62" s="84">
        <v>0.95</v>
      </c>
      <c r="I62" s="166">
        <v>42979</v>
      </c>
      <c r="J62" s="86" t="s">
        <v>458</v>
      </c>
      <c r="K62" s="167" t="s">
        <v>454</v>
      </c>
      <c r="L62" s="168" t="s">
        <v>455</v>
      </c>
    </row>
    <row r="63" spans="2:12" ht="18" customHeight="1">
      <c r="B63" s="535"/>
      <c r="C63" s="81" t="s">
        <v>459</v>
      </c>
      <c r="D63" s="82" t="s">
        <v>460</v>
      </c>
      <c r="E63" s="81" t="s">
        <v>451</v>
      </c>
      <c r="F63" s="82" t="s">
        <v>452</v>
      </c>
      <c r="G63" s="83">
        <v>2</v>
      </c>
      <c r="H63" s="84">
        <v>0.14499999999999999</v>
      </c>
      <c r="I63" s="166">
        <v>43101</v>
      </c>
      <c r="J63" s="86" t="s">
        <v>461</v>
      </c>
      <c r="K63" s="167" t="s">
        <v>462</v>
      </c>
      <c r="L63" s="168" t="s">
        <v>396</v>
      </c>
    </row>
    <row r="64" spans="2:12" ht="18" customHeight="1">
      <c r="B64" s="535"/>
      <c r="C64" s="81" t="s">
        <v>463</v>
      </c>
      <c r="D64" s="82" t="s">
        <v>464</v>
      </c>
      <c r="E64" s="81" t="s">
        <v>451</v>
      </c>
      <c r="F64" s="82" t="s">
        <v>452</v>
      </c>
      <c r="G64" s="83">
        <v>50</v>
      </c>
      <c r="H64" s="84">
        <v>0.39</v>
      </c>
      <c r="I64" s="166">
        <v>44166</v>
      </c>
      <c r="J64" s="86" t="s">
        <v>465</v>
      </c>
      <c r="K64" s="167" t="s">
        <v>466</v>
      </c>
      <c r="L64" s="168" t="s">
        <v>467</v>
      </c>
    </row>
    <row r="65" spans="1:12" s="216" customFormat="1" ht="18" customHeight="1" thickBot="1">
      <c r="B65" s="535"/>
      <c r="C65" s="217" t="s">
        <v>468</v>
      </c>
      <c r="D65" s="150" t="s">
        <v>469</v>
      </c>
      <c r="E65" s="218"/>
      <c r="F65" s="218"/>
      <c r="G65" s="95">
        <v>768</v>
      </c>
      <c r="H65" s="219"/>
      <c r="I65" s="220"/>
      <c r="J65" s="221"/>
      <c r="K65" s="222"/>
      <c r="L65" s="222"/>
    </row>
    <row r="66" spans="1:12" s="216" customFormat="1" ht="18" customHeight="1" thickBot="1">
      <c r="B66" s="535"/>
      <c r="C66" s="454" t="s">
        <v>470</v>
      </c>
      <c r="D66" s="455" t="s">
        <v>471</v>
      </c>
      <c r="E66" s="456"/>
      <c r="F66" s="456"/>
      <c r="G66" s="457">
        <v>2794</v>
      </c>
      <c r="H66" s="458"/>
      <c r="I66" s="459"/>
      <c r="J66" s="460"/>
      <c r="K66" s="461"/>
      <c r="L66" s="461"/>
    </row>
    <row r="67" spans="1:12" s="71" customFormat="1" ht="18" customHeight="1">
      <c r="B67" s="536" t="s">
        <v>1064</v>
      </c>
      <c r="C67" s="443" t="s">
        <v>226</v>
      </c>
      <c r="D67" s="440" t="s">
        <v>227</v>
      </c>
      <c r="E67" s="441"/>
      <c r="F67" s="442"/>
      <c r="G67" s="441"/>
      <c r="H67" s="441"/>
      <c r="I67" s="441"/>
      <c r="J67" s="442"/>
      <c r="K67" s="441"/>
      <c r="L67" s="442"/>
    </row>
    <row r="68" spans="1:12" ht="18" customHeight="1">
      <c r="A68" s="223"/>
      <c r="B68" s="537"/>
      <c r="C68" s="176" t="s">
        <v>472</v>
      </c>
      <c r="D68" s="177" t="s">
        <v>473</v>
      </c>
      <c r="E68" s="176" t="s">
        <v>230</v>
      </c>
      <c r="F68" s="177" t="s">
        <v>231</v>
      </c>
      <c r="G68" s="224">
        <v>1245</v>
      </c>
      <c r="H68" s="179">
        <v>1</v>
      </c>
      <c r="I68" s="225" t="s">
        <v>474</v>
      </c>
      <c r="J68" s="181" t="s">
        <v>475</v>
      </c>
      <c r="K68" s="182" t="s">
        <v>240</v>
      </c>
      <c r="L68" s="183" t="s">
        <v>241</v>
      </c>
    </row>
    <row r="69" spans="1:12" s="71" customFormat="1" ht="18" customHeight="1" thickBot="1">
      <c r="A69" s="226"/>
      <c r="B69" s="537"/>
      <c r="C69" s="217" t="s">
        <v>476</v>
      </c>
      <c r="D69" s="150" t="s">
        <v>477</v>
      </c>
      <c r="E69" s="217"/>
      <c r="F69" s="150"/>
      <c r="G69" s="95">
        <v>1245</v>
      </c>
      <c r="H69" s="227"/>
      <c r="I69" s="228"/>
      <c r="J69" s="229"/>
      <c r="K69" s="230"/>
      <c r="L69" s="231"/>
    </row>
    <row r="70" spans="1:12" s="71" customFormat="1" ht="18" customHeight="1">
      <c r="A70" s="226"/>
      <c r="B70" s="537"/>
      <c r="C70" s="197" t="s">
        <v>293</v>
      </c>
      <c r="D70" s="198" t="s">
        <v>294</v>
      </c>
      <c r="E70" s="199"/>
      <c r="F70" s="200"/>
      <c r="G70" s="199"/>
      <c r="H70" s="199"/>
      <c r="I70" s="199"/>
      <c r="J70" s="201"/>
      <c r="K70" s="202"/>
      <c r="L70" s="203"/>
    </row>
    <row r="71" spans="1:12" s="71" customFormat="1" ht="18" customHeight="1">
      <c r="A71" s="226"/>
      <c r="B71" s="537"/>
      <c r="C71" s="176" t="s">
        <v>478</v>
      </c>
      <c r="D71" s="177" t="s">
        <v>479</v>
      </c>
      <c r="E71" s="232"/>
      <c r="F71" s="177" t="s">
        <v>298</v>
      </c>
      <c r="G71" s="224">
        <v>16</v>
      </c>
      <c r="H71" s="179">
        <v>0.08</v>
      </c>
      <c r="I71" s="180">
        <v>45292</v>
      </c>
      <c r="J71" s="181" t="s">
        <v>480</v>
      </c>
      <c r="K71" s="182" t="s">
        <v>481</v>
      </c>
      <c r="L71" s="183" t="s">
        <v>482</v>
      </c>
    </row>
    <row r="72" spans="1:12" s="71" customFormat="1" ht="36" customHeight="1">
      <c r="A72" s="226"/>
      <c r="B72" s="537"/>
      <c r="C72" s="81" t="s">
        <v>483</v>
      </c>
      <c r="D72" s="82" t="s">
        <v>484</v>
      </c>
      <c r="E72" s="81" t="s">
        <v>341</v>
      </c>
      <c r="F72" s="82" t="s">
        <v>342</v>
      </c>
      <c r="G72" s="83">
        <v>8</v>
      </c>
      <c r="H72" s="84">
        <v>0.5</v>
      </c>
      <c r="I72" s="233" t="s">
        <v>485</v>
      </c>
      <c r="J72" s="214" t="s">
        <v>486</v>
      </c>
      <c r="K72" s="234" t="s">
        <v>1</v>
      </c>
      <c r="L72" s="235" t="s">
        <v>1</v>
      </c>
    </row>
    <row r="73" spans="1:12" s="71" customFormat="1" ht="18" customHeight="1">
      <c r="A73" s="226"/>
      <c r="B73" s="537"/>
      <c r="C73" s="81" t="s">
        <v>487</v>
      </c>
      <c r="D73" s="24" t="s">
        <v>441</v>
      </c>
      <c r="E73" s="81" t="s">
        <v>341</v>
      </c>
      <c r="F73" s="82" t="s">
        <v>342</v>
      </c>
      <c r="G73" s="83">
        <v>4</v>
      </c>
      <c r="H73" s="84">
        <v>0.5</v>
      </c>
      <c r="I73" s="166">
        <v>45323</v>
      </c>
      <c r="J73" s="86" t="s">
        <v>488</v>
      </c>
      <c r="K73" s="234" t="s">
        <v>1</v>
      </c>
      <c r="L73" s="235" t="s">
        <v>1</v>
      </c>
    </row>
    <row r="74" spans="1:12" s="71" customFormat="1" ht="36" customHeight="1">
      <c r="A74" s="226"/>
      <c r="B74" s="537"/>
      <c r="C74" s="81" t="s">
        <v>489</v>
      </c>
      <c r="D74" s="82" t="s">
        <v>490</v>
      </c>
      <c r="E74" s="81" t="s">
        <v>341</v>
      </c>
      <c r="F74" s="82" t="s">
        <v>342</v>
      </c>
      <c r="G74" s="83">
        <v>11</v>
      </c>
      <c r="H74" s="84">
        <v>0.5</v>
      </c>
      <c r="I74" s="233" t="s">
        <v>491</v>
      </c>
      <c r="J74" s="214" t="s">
        <v>492</v>
      </c>
      <c r="K74" s="234" t="s">
        <v>1</v>
      </c>
      <c r="L74" s="235" t="s">
        <v>1</v>
      </c>
    </row>
    <row r="75" spans="1:12" s="71" customFormat="1" ht="18" customHeight="1">
      <c r="A75" s="226"/>
      <c r="B75" s="537"/>
      <c r="C75" s="81" t="s">
        <v>493</v>
      </c>
      <c r="D75" s="24" t="s">
        <v>494</v>
      </c>
      <c r="E75" s="81" t="s">
        <v>341</v>
      </c>
      <c r="F75" s="82" t="s">
        <v>342</v>
      </c>
      <c r="G75" s="83">
        <v>9</v>
      </c>
      <c r="H75" s="84">
        <v>0.5</v>
      </c>
      <c r="I75" s="85" t="s">
        <v>1065</v>
      </c>
      <c r="J75" s="86" t="s">
        <v>495</v>
      </c>
      <c r="K75" s="234" t="s">
        <v>1</v>
      </c>
      <c r="L75" s="235" t="s">
        <v>1</v>
      </c>
    </row>
    <row r="76" spans="1:12" ht="18" customHeight="1">
      <c r="A76" s="223"/>
      <c r="B76" s="537"/>
      <c r="C76" s="81" t="s">
        <v>496</v>
      </c>
      <c r="D76" s="82" t="s">
        <v>497</v>
      </c>
      <c r="E76" s="81" t="s">
        <v>451</v>
      </c>
      <c r="F76" s="82" t="s">
        <v>452</v>
      </c>
      <c r="G76" s="83">
        <v>75</v>
      </c>
      <c r="H76" s="84">
        <v>1</v>
      </c>
      <c r="I76" s="204" t="s">
        <v>498</v>
      </c>
      <c r="J76" s="86" t="s">
        <v>499</v>
      </c>
      <c r="K76" s="167" t="s">
        <v>466</v>
      </c>
      <c r="L76" s="168" t="s">
        <v>467</v>
      </c>
    </row>
    <row r="77" spans="1:12" ht="18" customHeight="1">
      <c r="A77" s="223"/>
      <c r="B77" s="537"/>
      <c r="C77" s="81" t="s">
        <v>500</v>
      </c>
      <c r="D77" s="82" t="s">
        <v>501</v>
      </c>
      <c r="E77" s="81" t="s">
        <v>451</v>
      </c>
      <c r="F77" s="82" t="s">
        <v>452</v>
      </c>
      <c r="G77" s="83">
        <v>75</v>
      </c>
      <c r="H77" s="84">
        <v>0.9</v>
      </c>
      <c r="I77" s="204" t="s">
        <v>502</v>
      </c>
      <c r="J77" s="86" t="s">
        <v>503</v>
      </c>
      <c r="K77" s="167" t="s">
        <v>240</v>
      </c>
      <c r="L77" s="168" t="s">
        <v>241</v>
      </c>
    </row>
    <row r="78" spans="1:12" ht="18" customHeight="1">
      <c r="A78" s="223"/>
      <c r="B78" s="537"/>
      <c r="C78" s="81" t="s">
        <v>504</v>
      </c>
      <c r="D78" s="82" t="s">
        <v>505</v>
      </c>
      <c r="E78" s="81" t="s">
        <v>451</v>
      </c>
      <c r="F78" s="82" t="s">
        <v>452</v>
      </c>
      <c r="G78" s="83">
        <v>75</v>
      </c>
      <c r="H78" s="84">
        <v>0.33500000000000002</v>
      </c>
      <c r="I78" s="204" t="s">
        <v>502</v>
      </c>
      <c r="J78" s="86" t="s">
        <v>506</v>
      </c>
      <c r="K78" s="167" t="s">
        <v>507</v>
      </c>
      <c r="L78" s="168" t="s">
        <v>508</v>
      </c>
    </row>
    <row r="79" spans="1:12" ht="18" customHeight="1">
      <c r="A79" s="223"/>
      <c r="B79" s="537"/>
      <c r="C79" s="81" t="s">
        <v>509</v>
      </c>
      <c r="D79" s="82" t="s">
        <v>510</v>
      </c>
      <c r="E79" s="81" t="s">
        <v>451</v>
      </c>
      <c r="F79" s="82" t="s">
        <v>452</v>
      </c>
      <c r="G79" s="83">
        <v>75</v>
      </c>
      <c r="H79" s="84">
        <v>0.25</v>
      </c>
      <c r="I79" s="166">
        <v>45566</v>
      </c>
      <c r="J79" s="86" t="s">
        <v>511</v>
      </c>
      <c r="K79" s="167" t="s">
        <v>454</v>
      </c>
      <c r="L79" s="168" t="s">
        <v>455</v>
      </c>
    </row>
    <row r="80" spans="1:12" ht="18" customHeight="1">
      <c r="A80" s="223"/>
      <c r="B80" s="537"/>
      <c r="C80" s="81" t="s">
        <v>512</v>
      </c>
      <c r="D80" s="82" t="s">
        <v>513</v>
      </c>
      <c r="E80" s="81" t="s">
        <v>451</v>
      </c>
      <c r="F80" s="82" t="s">
        <v>452</v>
      </c>
      <c r="G80" s="83">
        <v>50</v>
      </c>
      <c r="H80" s="84">
        <v>0.35</v>
      </c>
      <c r="I80" s="166">
        <v>45597</v>
      </c>
      <c r="J80" s="86" t="s">
        <v>514</v>
      </c>
      <c r="K80" s="167" t="s">
        <v>515</v>
      </c>
      <c r="L80" s="168" t="s">
        <v>516</v>
      </c>
    </row>
    <row r="81" spans="1:12" s="149" customFormat="1" ht="18" customHeight="1">
      <c r="A81" s="236"/>
      <c r="B81" s="537"/>
      <c r="C81" s="81" t="s">
        <v>517</v>
      </c>
      <c r="D81" s="82" t="s">
        <v>518</v>
      </c>
      <c r="E81" s="81" t="s">
        <v>451</v>
      </c>
      <c r="F81" s="82" t="s">
        <v>452</v>
      </c>
      <c r="G81" s="83">
        <v>50</v>
      </c>
      <c r="H81" s="84">
        <v>0.35</v>
      </c>
      <c r="I81" s="166">
        <v>45901</v>
      </c>
      <c r="J81" s="86" t="s">
        <v>519</v>
      </c>
      <c r="K81" s="167" t="s">
        <v>520</v>
      </c>
      <c r="L81" s="168" t="s">
        <v>521</v>
      </c>
    </row>
    <row r="82" spans="1:12" ht="18" customHeight="1">
      <c r="A82" s="223"/>
      <c r="B82" s="537"/>
      <c r="C82" s="237" t="s">
        <v>468</v>
      </c>
      <c r="D82" s="126" t="s">
        <v>469</v>
      </c>
      <c r="E82" s="81"/>
      <c r="F82" s="82"/>
      <c r="G82" s="128">
        <v>329</v>
      </c>
      <c r="H82" s="84"/>
      <c r="I82" s="166"/>
      <c r="J82" s="86"/>
      <c r="K82" s="167"/>
      <c r="L82" s="168"/>
    </row>
    <row r="83" spans="1:12" ht="18" customHeight="1" thickBot="1">
      <c r="A83" s="223"/>
      <c r="B83" s="238"/>
      <c r="C83" s="158" t="s">
        <v>522</v>
      </c>
      <c r="D83" s="157" t="s">
        <v>523</v>
      </c>
      <c r="E83" s="239"/>
      <c r="F83" s="240"/>
      <c r="G83" s="159">
        <v>1574</v>
      </c>
      <c r="H83" s="241"/>
      <c r="I83" s="242"/>
      <c r="J83" s="243"/>
      <c r="K83" s="244"/>
      <c r="L83" s="245"/>
    </row>
    <row r="84" spans="1:12" ht="18" customHeight="1" thickBot="1">
      <c r="A84" s="223"/>
      <c r="B84" s="246"/>
      <c r="C84" s="158" t="s">
        <v>524</v>
      </c>
      <c r="D84" s="247" t="s">
        <v>525</v>
      </c>
      <c r="E84" s="239"/>
      <c r="F84" s="240"/>
      <c r="G84" s="159">
        <v>4368</v>
      </c>
      <c r="H84" s="241"/>
      <c r="I84" s="242"/>
      <c r="J84" s="243"/>
      <c r="K84" s="244"/>
      <c r="L84" s="245"/>
    </row>
    <row r="85" spans="1:12" ht="18" customHeight="1">
      <c r="C85" s="72" t="s">
        <v>1054</v>
      </c>
    </row>
    <row r="86" spans="1:12" ht="18" customHeight="1">
      <c r="C86" s="72" t="s">
        <v>1055</v>
      </c>
    </row>
    <row r="87" spans="1:12" ht="18" customHeight="1">
      <c r="C87" s="72" t="s">
        <v>1066</v>
      </c>
    </row>
    <row r="88" spans="1:12" ht="18" customHeight="1">
      <c r="C88" s="538" t="s">
        <v>1067</v>
      </c>
      <c r="D88" s="538"/>
      <c r="E88" s="538"/>
      <c r="F88" s="538"/>
      <c r="G88" s="538"/>
    </row>
    <row r="89" spans="1:12" ht="18" customHeight="1">
      <c r="C89" s="72" t="s">
        <v>1068</v>
      </c>
    </row>
  </sheetData>
  <mergeCells count="3">
    <mergeCell ref="B6:B66"/>
    <mergeCell ref="B67:B82"/>
    <mergeCell ref="C88:G88"/>
  </mergeCells>
  <phoneticPr fontId="3"/>
  <pageMargins left="0.70866141732283472" right="0.70866141732283472" top="0.74803149606299213" bottom="0.74803149606299213" header="0.31496062992125984" footer="0.31496062992125984"/>
  <pageSetup paperSize="9" scale="51" fitToHeight="0" orientation="landscape" r:id="rId1"/>
  <rowBreaks count="2" manualBreakCount="2">
    <brk id="21" max="16383" man="1"/>
    <brk id="6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71745-9F41-46A6-B874-EA8C3B69561D}">
  <sheetPr>
    <tabColor rgb="FF0000FF"/>
    <pageSetUpPr fitToPage="1"/>
  </sheetPr>
  <dimension ref="B2:L38"/>
  <sheetViews>
    <sheetView showGridLines="0" zoomScale="55" zoomScaleNormal="55" workbookViewId="0"/>
  </sheetViews>
  <sheetFormatPr defaultColWidth="9" defaultRowHeight="14.25"/>
  <cols>
    <col min="1" max="1" width="2.25" style="72" customWidth="1"/>
    <col min="2" max="2" width="16.625" style="72" customWidth="1"/>
    <col min="3" max="3" width="34.875" style="72" customWidth="1"/>
    <col min="4" max="4" width="37.5" style="76" customWidth="1"/>
    <col min="5" max="5" width="21.75" style="72" customWidth="1"/>
    <col min="6" max="6" width="21.75" style="74" customWidth="1"/>
    <col min="7" max="7" width="25.125" style="72" customWidth="1"/>
    <col min="8" max="8" width="20" style="72" customWidth="1"/>
    <col min="9" max="9" width="21.125" style="72" bestFit="1" customWidth="1"/>
    <col min="10" max="10" width="25" style="74" bestFit="1" customWidth="1"/>
    <col min="11" max="11" width="26.625" style="75" customWidth="1"/>
    <col min="12" max="12" width="26.625" style="76" customWidth="1"/>
    <col min="13" max="16" width="28.375" style="72" customWidth="1"/>
    <col min="17" max="16384" width="9" style="72"/>
  </cols>
  <sheetData>
    <row r="2" spans="2:12" ht="16.5">
      <c r="B2" s="421" t="s">
        <v>1128</v>
      </c>
      <c r="D2" s="73"/>
    </row>
    <row r="3" spans="2:12">
      <c r="C3" s="539" t="s">
        <v>1033</v>
      </c>
      <c r="D3" s="539"/>
      <c r="E3" s="539"/>
      <c r="F3" s="77"/>
    </row>
    <row r="4" spans="2:12" ht="15" thickBot="1">
      <c r="C4" s="71"/>
      <c r="D4" s="73"/>
    </row>
    <row r="5" spans="2:12" ht="84" customHeight="1" thickBot="1">
      <c r="B5" s="436"/>
      <c r="C5" s="436" t="s">
        <v>221</v>
      </c>
      <c r="D5" s="437" t="s">
        <v>222</v>
      </c>
      <c r="E5" s="438" t="s">
        <v>223</v>
      </c>
      <c r="F5" s="437" t="s">
        <v>224</v>
      </c>
      <c r="G5" s="438" t="s">
        <v>1034</v>
      </c>
      <c r="H5" s="438" t="s">
        <v>1035</v>
      </c>
      <c r="I5" s="438" t="s">
        <v>526</v>
      </c>
      <c r="J5" s="437" t="s">
        <v>527</v>
      </c>
      <c r="K5" s="438" t="s">
        <v>4</v>
      </c>
      <c r="L5" s="437" t="s">
        <v>225</v>
      </c>
    </row>
    <row r="6" spans="2:12" ht="15.75" customHeight="1">
      <c r="B6" s="540" t="s">
        <v>1036</v>
      </c>
      <c r="C6" s="439" t="s">
        <v>226</v>
      </c>
      <c r="D6" s="440" t="s">
        <v>227</v>
      </c>
      <c r="E6" s="441"/>
      <c r="F6" s="442"/>
      <c r="G6" s="441"/>
      <c r="H6" s="441"/>
      <c r="I6" s="441"/>
      <c r="J6" s="442"/>
      <c r="K6" s="441"/>
      <c r="L6" s="442"/>
    </row>
    <row r="7" spans="2:12" ht="23.1" customHeight="1">
      <c r="B7" s="541"/>
      <c r="C7" s="81" t="s">
        <v>528</v>
      </c>
      <c r="D7" s="24" t="s">
        <v>529</v>
      </c>
      <c r="E7" s="81" t="s">
        <v>530</v>
      </c>
      <c r="F7" s="82" t="s">
        <v>531</v>
      </c>
      <c r="G7" s="83">
        <v>265</v>
      </c>
      <c r="H7" s="84">
        <v>0.2</v>
      </c>
      <c r="I7" s="85" t="s">
        <v>1037</v>
      </c>
      <c r="J7" s="86" t="s">
        <v>1038</v>
      </c>
      <c r="K7" s="432" t="s">
        <v>532</v>
      </c>
      <c r="L7" s="26" t="s">
        <v>533</v>
      </c>
    </row>
    <row r="8" spans="2:12" ht="23.1" customHeight="1">
      <c r="B8" s="541"/>
      <c r="C8" s="81" t="s">
        <v>534</v>
      </c>
      <c r="D8" s="24" t="s">
        <v>535</v>
      </c>
      <c r="E8" s="81" t="s">
        <v>530</v>
      </c>
      <c r="F8" s="82" t="s">
        <v>531</v>
      </c>
      <c r="G8" s="83">
        <v>239</v>
      </c>
      <c r="H8" s="84">
        <v>0.2</v>
      </c>
      <c r="I8" s="85" t="s">
        <v>1039</v>
      </c>
      <c r="J8" s="86" t="s">
        <v>1040</v>
      </c>
      <c r="K8" s="432" t="s">
        <v>536</v>
      </c>
      <c r="L8" s="26" t="s">
        <v>537</v>
      </c>
    </row>
    <row r="9" spans="2:12" ht="23.1" customHeight="1">
      <c r="B9" s="541"/>
      <c r="C9" s="81" t="s">
        <v>538</v>
      </c>
      <c r="D9" s="24" t="s">
        <v>539</v>
      </c>
      <c r="E9" s="81" t="s">
        <v>530</v>
      </c>
      <c r="F9" s="82" t="s">
        <v>531</v>
      </c>
      <c r="G9" s="83">
        <v>725</v>
      </c>
      <c r="H9" s="84">
        <v>0.25</v>
      </c>
      <c r="I9" s="85">
        <v>42767</v>
      </c>
      <c r="J9" s="86" t="s">
        <v>388</v>
      </c>
      <c r="K9" s="432" t="s">
        <v>540</v>
      </c>
      <c r="L9" s="26" t="s">
        <v>541</v>
      </c>
    </row>
    <row r="10" spans="2:12" ht="23.1" customHeight="1">
      <c r="B10" s="541"/>
      <c r="C10" s="81" t="s">
        <v>542</v>
      </c>
      <c r="D10" s="24" t="s">
        <v>543</v>
      </c>
      <c r="E10" s="81" t="s">
        <v>544</v>
      </c>
      <c r="F10" s="82" t="s">
        <v>545</v>
      </c>
      <c r="G10" s="83">
        <v>1510</v>
      </c>
      <c r="H10" s="84">
        <v>0.1</v>
      </c>
      <c r="I10" s="85">
        <v>40817</v>
      </c>
      <c r="J10" s="86" t="s">
        <v>546</v>
      </c>
      <c r="K10" s="432" t="s">
        <v>547</v>
      </c>
      <c r="L10" s="26" t="s">
        <v>548</v>
      </c>
    </row>
    <row r="11" spans="2:12" ht="23.1" customHeight="1">
      <c r="B11" s="541"/>
      <c r="C11" s="81" t="s">
        <v>549</v>
      </c>
      <c r="D11" s="24" t="s">
        <v>550</v>
      </c>
      <c r="E11" s="81" t="s">
        <v>551</v>
      </c>
      <c r="F11" s="82" t="s">
        <v>545</v>
      </c>
      <c r="G11" s="83">
        <v>725</v>
      </c>
      <c r="H11" s="84">
        <v>0.2</v>
      </c>
      <c r="I11" s="85" t="s">
        <v>1041</v>
      </c>
      <c r="J11" s="86" t="s">
        <v>1042</v>
      </c>
      <c r="K11" s="432" t="s">
        <v>552</v>
      </c>
      <c r="L11" s="26" t="s">
        <v>553</v>
      </c>
    </row>
    <row r="12" spans="2:12" ht="23.1" customHeight="1">
      <c r="B12" s="541"/>
      <c r="C12" s="81" t="s">
        <v>554</v>
      </c>
      <c r="D12" s="24" t="s">
        <v>555</v>
      </c>
      <c r="E12" s="81" t="s">
        <v>551</v>
      </c>
      <c r="F12" s="82" t="s">
        <v>545</v>
      </c>
      <c r="G12" s="83">
        <v>125</v>
      </c>
      <c r="H12" s="84">
        <v>1</v>
      </c>
      <c r="I12" s="85" t="s">
        <v>1043</v>
      </c>
      <c r="J12" s="86" t="s">
        <v>1044</v>
      </c>
      <c r="K12" s="432" t="s">
        <v>556</v>
      </c>
      <c r="L12" s="87" t="s">
        <v>557</v>
      </c>
    </row>
    <row r="13" spans="2:12" ht="30" customHeight="1">
      <c r="B13" s="541"/>
      <c r="C13" s="81" t="s">
        <v>558</v>
      </c>
      <c r="D13" s="24" t="s">
        <v>559</v>
      </c>
      <c r="E13" s="81" t="s">
        <v>551</v>
      </c>
      <c r="F13" s="82" t="s">
        <v>545</v>
      </c>
      <c r="G13" s="83">
        <v>620</v>
      </c>
      <c r="H13" s="84">
        <v>0.24299999999999999</v>
      </c>
      <c r="I13" s="85" t="s">
        <v>1045</v>
      </c>
      <c r="J13" s="86" t="s">
        <v>1046</v>
      </c>
      <c r="K13" s="432" t="s">
        <v>560</v>
      </c>
      <c r="L13" s="26" t="s">
        <v>561</v>
      </c>
    </row>
    <row r="14" spans="2:12" ht="30" customHeight="1">
      <c r="B14" s="541"/>
      <c r="C14" s="81" t="s">
        <v>562</v>
      </c>
      <c r="D14" s="24" t="s">
        <v>563</v>
      </c>
      <c r="E14" s="81" t="s">
        <v>551</v>
      </c>
      <c r="F14" s="82" t="s">
        <v>545</v>
      </c>
      <c r="G14" s="83">
        <v>805</v>
      </c>
      <c r="H14" s="84">
        <v>0.495</v>
      </c>
      <c r="I14" s="85" t="s">
        <v>1047</v>
      </c>
      <c r="J14" s="86" t="s">
        <v>1048</v>
      </c>
      <c r="K14" s="432" t="s">
        <v>560</v>
      </c>
      <c r="L14" s="26" t="s">
        <v>561</v>
      </c>
    </row>
    <row r="15" spans="2:12" ht="23.1" customHeight="1">
      <c r="B15" s="541"/>
      <c r="C15" s="81" t="s">
        <v>564</v>
      </c>
      <c r="D15" s="24" t="s">
        <v>565</v>
      </c>
      <c r="E15" s="81" t="s">
        <v>551</v>
      </c>
      <c r="F15" s="82" t="s">
        <v>545</v>
      </c>
      <c r="G15" s="83">
        <v>1050</v>
      </c>
      <c r="H15" s="84">
        <v>0.5</v>
      </c>
      <c r="I15" s="85">
        <v>43800</v>
      </c>
      <c r="J15" s="86" t="s">
        <v>566</v>
      </c>
      <c r="K15" s="432" t="s">
        <v>567</v>
      </c>
      <c r="L15" s="26" t="s">
        <v>568</v>
      </c>
    </row>
    <row r="16" spans="2:12" ht="23.1" customHeight="1">
      <c r="B16" s="88"/>
      <c r="C16" s="81" t="s">
        <v>569</v>
      </c>
      <c r="D16" s="24" t="s">
        <v>570</v>
      </c>
      <c r="E16" s="81" t="s">
        <v>551</v>
      </c>
      <c r="F16" s="82" t="s">
        <v>545</v>
      </c>
      <c r="G16" s="83">
        <v>1250</v>
      </c>
      <c r="H16" s="84">
        <v>0.15</v>
      </c>
      <c r="I16" s="89">
        <v>45108</v>
      </c>
      <c r="J16" s="86" t="s">
        <v>571</v>
      </c>
      <c r="K16" s="90" t="s">
        <v>572</v>
      </c>
      <c r="L16" s="87" t="s">
        <v>573</v>
      </c>
    </row>
    <row r="17" spans="2:12" ht="23.1" customHeight="1" thickBot="1">
      <c r="B17" s="88"/>
      <c r="C17" s="91" t="s">
        <v>291</v>
      </c>
      <c r="D17" s="92" t="s">
        <v>292</v>
      </c>
      <c r="E17" s="93"/>
      <c r="F17" s="94"/>
      <c r="G17" s="95">
        <v>1965</v>
      </c>
      <c r="H17" s="96"/>
      <c r="I17" s="97"/>
      <c r="J17" s="98"/>
      <c r="K17" s="27"/>
      <c r="L17" s="28"/>
    </row>
    <row r="18" spans="2:12" s="71" customFormat="1" ht="23.1" customHeight="1">
      <c r="B18" s="41"/>
      <c r="C18" s="99" t="s">
        <v>293</v>
      </c>
      <c r="D18" s="100" t="s">
        <v>294</v>
      </c>
      <c r="E18" s="101"/>
      <c r="F18" s="102"/>
      <c r="G18" s="103"/>
      <c r="H18" s="104"/>
      <c r="I18" s="105"/>
      <c r="J18" s="106"/>
      <c r="K18" s="107"/>
      <c r="L18" s="108"/>
    </row>
    <row r="19" spans="2:12" ht="23.1" customHeight="1">
      <c r="B19" s="41"/>
      <c r="C19" s="109" t="s">
        <v>574</v>
      </c>
      <c r="D19" s="110" t="s">
        <v>575</v>
      </c>
      <c r="E19" s="111" t="s">
        <v>297</v>
      </c>
      <c r="F19" s="112" t="s">
        <v>298</v>
      </c>
      <c r="G19" s="113">
        <v>132</v>
      </c>
      <c r="H19" s="114">
        <v>0.39900000000000002</v>
      </c>
      <c r="I19" s="115">
        <v>40695</v>
      </c>
      <c r="J19" s="116" t="s">
        <v>576</v>
      </c>
      <c r="K19" s="29" t="s">
        <v>577</v>
      </c>
      <c r="L19" s="30" t="s">
        <v>578</v>
      </c>
    </row>
    <row r="20" spans="2:12" ht="23.1" customHeight="1">
      <c r="B20" s="41"/>
      <c r="C20" s="109" t="s">
        <v>579</v>
      </c>
      <c r="D20" s="117" t="s">
        <v>580</v>
      </c>
      <c r="E20" s="111" t="s">
        <v>341</v>
      </c>
      <c r="F20" s="112" t="s">
        <v>342</v>
      </c>
      <c r="G20" s="113">
        <v>15.7</v>
      </c>
      <c r="H20" s="114">
        <v>0.5</v>
      </c>
      <c r="I20" s="118" t="s">
        <v>581</v>
      </c>
      <c r="J20" s="116" t="s">
        <v>582</v>
      </c>
      <c r="K20" s="29" t="s">
        <v>583</v>
      </c>
      <c r="L20" s="30" t="s">
        <v>584</v>
      </c>
    </row>
    <row r="21" spans="2:12" ht="23.1" customHeight="1">
      <c r="B21" s="41"/>
      <c r="C21" s="109" t="s">
        <v>585</v>
      </c>
      <c r="D21" s="119" t="s">
        <v>586</v>
      </c>
      <c r="E21" s="111" t="s">
        <v>341</v>
      </c>
      <c r="F21" s="112" t="s">
        <v>342</v>
      </c>
      <c r="G21" s="120">
        <v>7</v>
      </c>
      <c r="H21" s="114">
        <v>0.49</v>
      </c>
      <c r="I21" s="121" t="s">
        <v>1</v>
      </c>
      <c r="J21" s="122" t="s">
        <v>1</v>
      </c>
      <c r="K21" s="29" t="s">
        <v>19</v>
      </c>
      <c r="L21" s="30" t="s">
        <v>20</v>
      </c>
    </row>
    <row r="22" spans="2:12" ht="23.1" customHeight="1">
      <c r="B22" s="41"/>
      <c r="C22" s="109" t="s">
        <v>587</v>
      </c>
      <c r="D22" s="119" t="s">
        <v>588</v>
      </c>
      <c r="E22" s="111" t="s">
        <v>341</v>
      </c>
      <c r="F22" s="112" t="s">
        <v>342</v>
      </c>
      <c r="G22" s="123" t="s">
        <v>1049</v>
      </c>
      <c r="H22" s="121" t="s">
        <v>1</v>
      </c>
      <c r="I22" s="121" t="s">
        <v>1</v>
      </c>
      <c r="J22" s="122" t="s">
        <v>1</v>
      </c>
      <c r="K22" s="29" t="s">
        <v>589</v>
      </c>
      <c r="L22" s="30" t="s">
        <v>590</v>
      </c>
    </row>
    <row r="23" spans="2:12" ht="23.1" customHeight="1">
      <c r="B23" s="41"/>
      <c r="C23" s="109" t="s">
        <v>591</v>
      </c>
      <c r="D23" s="119" t="s">
        <v>588</v>
      </c>
      <c r="E23" s="109" t="s">
        <v>341</v>
      </c>
      <c r="F23" s="112" t="s">
        <v>342</v>
      </c>
      <c r="G23" s="124" t="s">
        <v>1050</v>
      </c>
      <c r="H23" s="121" t="s">
        <v>1</v>
      </c>
      <c r="I23" s="121" t="s">
        <v>1</v>
      </c>
      <c r="J23" s="122" t="s">
        <v>1</v>
      </c>
      <c r="K23" s="29" t="s">
        <v>592</v>
      </c>
      <c r="L23" s="30" t="s">
        <v>593</v>
      </c>
    </row>
    <row r="24" spans="2:12" ht="39.950000000000003" customHeight="1">
      <c r="B24" s="88"/>
      <c r="C24" s="125" t="s">
        <v>468</v>
      </c>
      <c r="D24" s="427" t="s">
        <v>469</v>
      </c>
      <c r="E24" s="127"/>
      <c r="F24" s="82"/>
      <c r="G24" s="128">
        <v>88</v>
      </c>
      <c r="H24" s="121" t="s">
        <v>1</v>
      </c>
      <c r="I24" s="121" t="s">
        <v>1</v>
      </c>
      <c r="J24" s="122" t="s">
        <v>1</v>
      </c>
      <c r="K24" s="25"/>
      <c r="L24" s="26"/>
    </row>
    <row r="25" spans="2:12" ht="39.950000000000003" customHeight="1" thickBot="1">
      <c r="B25" s="88"/>
      <c r="C25" s="129" t="s">
        <v>470</v>
      </c>
      <c r="D25" s="428" t="s">
        <v>471</v>
      </c>
      <c r="E25" s="109"/>
      <c r="F25" s="112"/>
      <c r="G25" s="130">
        <v>1865</v>
      </c>
      <c r="H25" s="114"/>
      <c r="I25" s="115"/>
      <c r="J25" s="116"/>
      <c r="K25" s="29"/>
      <c r="L25" s="30"/>
    </row>
    <row r="26" spans="2:12" s="71" customFormat="1" ht="23.1" customHeight="1">
      <c r="B26" s="536" t="s">
        <v>1051</v>
      </c>
      <c r="C26" s="131" t="s">
        <v>293</v>
      </c>
      <c r="D26" s="132" t="s">
        <v>294</v>
      </c>
      <c r="E26" s="131"/>
      <c r="F26" s="133"/>
      <c r="G26" s="134"/>
      <c r="H26" s="135"/>
      <c r="I26" s="136"/>
      <c r="J26" s="137"/>
      <c r="K26" s="138"/>
      <c r="L26" s="139"/>
    </row>
    <row r="27" spans="2:12" s="71" customFormat="1" ht="23.1" customHeight="1">
      <c r="B27" s="542"/>
      <c r="C27" s="140" t="s">
        <v>594</v>
      </c>
      <c r="D27" s="119" t="s">
        <v>586</v>
      </c>
      <c r="E27" s="141" t="s">
        <v>341</v>
      </c>
      <c r="F27" s="142" t="s">
        <v>342</v>
      </c>
      <c r="G27" s="120">
        <f>0.6+1.4+1</f>
        <v>3</v>
      </c>
      <c r="H27" s="143">
        <v>0.49</v>
      </c>
      <c r="I27" s="144" t="s">
        <v>1</v>
      </c>
      <c r="J27" s="145" t="s">
        <v>1</v>
      </c>
      <c r="K27" s="146" t="s">
        <v>19</v>
      </c>
      <c r="L27" s="147" t="s">
        <v>20</v>
      </c>
    </row>
    <row r="28" spans="2:12" s="149" customFormat="1" ht="23.1" customHeight="1">
      <c r="B28" s="542"/>
      <c r="C28" s="109" t="s">
        <v>587</v>
      </c>
      <c r="D28" s="119" t="s">
        <v>588</v>
      </c>
      <c r="E28" s="109" t="s">
        <v>341</v>
      </c>
      <c r="F28" s="112" t="s">
        <v>342</v>
      </c>
      <c r="G28" s="123" t="s">
        <v>1052</v>
      </c>
      <c r="H28" s="148" t="s">
        <v>1</v>
      </c>
      <c r="I28" s="148" t="s">
        <v>1</v>
      </c>
      <c r="J28" s="122" t="s">
        <v>1</v>
      </c>
      <c r="K28" s="29" t="s">
        <v>589</v>
      </c>
      <c r="L28" s="30" t="s">
        <v>590</v>
      </c>
    </row>
    <row r="29" spans="2:12" s="149" customFormat="1" ht="23.1" customHeight="1">
      <c r="B29" s="542"/>
      <c r="C29" s="109" t="s">
        <v>591</v>
      </c>
      <c r="D29" s="119" t="s">
        <v>588</v>
      </c>
      <c r="E29" s="109" t="s">
        <v>341</v>
      </c>
      <c r="F29" s="112" t="s">
        <v>342</v>
      </c>
      <c r="G29" s="124" t="s">
        <v>1053</v>
      </c>
      <c r="H29" s="148" t="s">
        <v>1</v>
      </c>
      <c r="I29" s="148" t="s">
        <v>1</v>
      </c>
      <c r="J29" s="122" t="s">
        <v>1</v>
      </c>
      <c r="K29" s="29" t="s">
        <v>592</v>
      </c>
      <c r="L29" s="30" t="s">
        <v>593</v>
      </c>
    </row>
    <row r="30" spans="2:12" ht="23.1" customHeight="1">
      <c r="B30" s="542"/>
      <c r="C30" s="109" t="s">
        <v>595</v>
      </c>
      <c r="D30" s="119" t="s">
        <v>596</v>
      </c>
      <c r="E30" s="109" t="s">
        <v>341</v>
      </c>
      <c r="F30" s="112" t="s">
        <v>342</v>
      </c>
      <c r="G30" s="124">
        <v>7</v>
      </c>
      <c r="H30" s="148" t="s">
        <v>1</v>
      </c>
      <c r="I30" s="148" t="s">
        <v>1</v>
      </c>
      <c r="J30" s="122" t="s">
        <v>1</v>
      </c>
      <c r="K30" s="29"/>
      <c r="L30" s="30"/>
    </row>
    <row r="31" spans="2:12" ht="30" customHeight="1" thickBot="1">
      <c r="B31" s="543"/>
      <c r="C31" s="91" t="s">
        <v>468</v>
      </c>
      <c r="D31" s="92" t="s">
        <v>469</v>
      </c>
      <c r="E31" s="151"/>
      <c r="F31" s="151"/>
      <c r="G31" s="152">
        <v>88</v>
      </c>
      <c r="H31" s="153"/>
      <c r="I31" s="153"/>
      <c r="J31" s="154"/>
      <c r="K31" s="27"/>
      <c r="L31" s="28"/>
    </row>
    <row r="32" spans="2:12" s="71" customFormat="1" ht="30" customHeight="1" thickBot="1">
      <c r="B32" s="155"/>
      <c r="C32" s="156" t="s">
        <v>597</v>
      </c>
      <c r="D32" s="429" t="s">
        <v>598</v>
      </c>
      <c r="E32" s="158"/>
      <c r="F32" s="157"/>
      <c r="G32" s="159">
        <v>2141</v>
      </c>
      <c r="H32" s="160"/>
      <c r="I32" s="161"/>
      <c r="J32" s="162"/>
      <c r="K32" s="155"/>
      <c r="L32" s="163"/>
    </row>
    <row r="33" spans="3:6" ht="18" customHeight="1">
      <c r="C33" s="72" t="s">
        <v>1054</v>
      </c>
    </row>
    <row r="34" spans="3:6" ht="18" customHeight="1">
      <c r="C34" s="72" t="s">
        <v>1055</v>
      </c>
    </row>
    <row r="35" spans="3:6" ht="18" customHeight="1">
      <c r="C35" s="538" t="s">
        <v>1056</v>
      </c>
      <c r="D35" s="538"/>
      <c r="E35" s="538"/>
      <c r="F35" s="538"/>
    </row>
    <row r="36" spans="3:6" ht="18" customHeight="1">
      <c r="C36" s="544" t="s">
        <v>1057</v>
      </c>
      <c r="D36" s="544"/>
      <c r="E36" s="544"/>
      <c r="F36" s="544"/>
    </row>
    <row r="37" spans="3:6" ht="15" customHeight="1">
      <c r="C37" s="538"/>
      <c r="D37" s="538"/>
      <c r="E37" s="538"/>
      <c r="F37" s="538"/>
    </row>
    <row r="38" spans="3:6">
      <c r="C38" s="164"/>
    </row>
  </sheetData>
  <mergeCells count="6">
    <mergeCell ref="C37:F37"/>
    <mergeCell ref="C3:E3"/>
    <mergeCell ref="B6:B15"/>
    <mergeCell ref="B26:B31"/>
    <mergeCell ref="C35:F35"/>
    <mergeCell ref="C36:F36"/>
  </mergeCells>
  <phoneticPr fontId="3"/>
  <pageMargins left="0.7" right="0.7" top="0.75" bottom="0.75" header="0.3" footer="0.3"/>
  <pageSetup paperSize="9" scale="4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E5C02-E0B1-45E8-B2D0-36EA9A7C43CD}">
  <sheetPr>
    <tabColor rgb="FFC00000"/>
    <pageSetUpPr fitToPage="1"/>
  </sheetPr>
  <dimension ref="A1:N28"/>
  <sheetViews>
    <sheetView showGridLines="0" topLeftCell="G3" zoomScaleNormal="100" workbookViewId="0">
      <selection activeCell="AA26" sqref="AA26:AA27"/>
    </sheetView>
  </sheetViews>
  <sheetFormatPr defaultRowHeight="14.25"/>
  <cols>
    <col min="1" max="1" width="3.125" style="473" customWidth="1"/>
    <col min="2" max="2" width="31.625" style="473" customWidth="1"/>
    <col min="3" max="3" width="19.75" style="473" customWidth="1"/>
    <col min="4" max="13" width="10.125" style="473" customWidth="1"/>
    <col min="14" max="14" width="2.75" style="473" customWidth="1"/>
    <col min="15" max="16384" width="9" style="473"/>
  </cols>
  <sheetData>
    <row r="1" spans="1:14">
      <c r="B1" s="473" t="s">
        <v>1317</v>
      </c>
    </row>
    <row r="2" spans="1:14">
      <c r="B2" s="487" t="s">
        <v>1318</v>
      </c>
    </row>
    <row r="3" spans="1:14" ht="36" customHeight="1">
      <c r="A3" s="469"/>
      <c r="B3" s="470" t="s">
        <v>1316</v>
      </c>
      <c r="C3" s="470"/>
      <c r="D3" s="471" t="s">
        <v>209</v>
      </c>
      <c r="E3" s="471" t="s">
        <v>210</v>
      </c>
      <c r="F3" s="471" t="s">
        <v>211</v>
      </c>
      <c r="G3" s="471" t="s">
        <v>212</v>
      </c>
      <c r="H3" s="471" t="s">
        <v>213</v>
      </c>
      <c r="I3" s="471" t="s">
        <v>214</v>
      </c>
      <c r="J3" s="471" t="s">
        <v>215</v>
      </c>
      <c r="K3" s="471" t="s">
        <v>216</v>
      </c>
      <c r="L3" s="471" t="s">
        <v>217</v>
      </c>
      <c r="M3" s="471" t="s">
        <v>218</v>
      </c>
      <c r="N3" s="472"/>
    </row>
    <row r="4" spans="1:14">
      <c r="A4" s="469"/>
      <c r="B4" s="474" t="s">
        <v>673</v>
      </c>
      <c r="C4" s="475" t="s">
        <v>672</v>
      </c>
      <c r="D4" s="476">
        <v>21250</v>
      </c>
      <c r="E4" s="476">
        <v>20982</v>
      </c>
      <c r="F4" s="476">
        <v>20844</v>
      </c>
      <c r="G4" s="476">
        <v>20762</v>
      </c>
      <c r="H4" s="476">
        <v>19997</v>
      </c>
      <c r="I4" s="476">
        <v>20224</v>
      </c>
      <c r="J4" s="476">
        <v>20543</v>
      </c>
      <c r="K4" s="476">
        <v>20941</v>
      </c>
      <c r="L4" s="476">
        <v>20961</v>
      </c>
      <c r="M4" s="483">
        <v>21017</v>
      </c>
      <c r="N4" s="472"/>
    </row>
    <row r="5" spans="1:14">
      <c r="A5" s="469"/>
      <c r="B5" s="474" t="s">
        <v>1315</v>
      </c>
      <c r="C5" s="475" t="s">
        <v>1313</v>
      </c>
      <c r="D5" s="476">
        <v>150</v>
      </c>
      <c r="E5" s="476">
        <v>145</v>
      </c>
      <c r="F5" s="476">
        <v>149</v>
      </c>
      <c r="G5" s="476">
        <v>150</v>
      </c>
      <c r="H5" s="476">
        <v>138</v>
      </c>
      <c r="I5" s="476">
        <v>150</v>
      </c>
      <c r="J5" s="476">
        <v>156</v>
      </c>
      <c r="K5" s="476">
        <v>154</v>
      </c>
      <c r="L5" s="476">
        <v>150</v>
      </c>
      <c r="M5" s="483">
        <v>154</v>
      </c>
      <c r="N5" s="472"/>
    </row>
    <row r="6" spans="1:14">
      <c r="A6" s="469"/>
      <c r="B6" s="474" t="s">
        <v>1314</v>
      </c>
      <c r="C6" s="475" t="s">
        <v>1313</v>
      </c>
      <c r="D6" s="476">
        <v>12</v>
      </c>
      <c r="E6" s="476">
        <v>13</v>
      </c>
      <c r="F6" s="476">
        <v>16</v>
      </c>
      <c r="G6" s="476">
        <v>18</v>
      </c>
      <c r="H6" s="476">
        <v>19</v>
      </c>
      <c r="I6" s="476">
        <v>23</v>
      </c>
      <c r="J6" s="476">
        <v>23</v>
      </c>
      <c r="K6" s="476">
        <v>27</v>
      </c>
      <c r="L6" s="476">
        <v>30</v>
      </c>
      <c r="M6" s="483">
        <v>32</v>
      </c>
      <c r="N6" s="472"/>
    </row>
    <row r="7" spans="1:14" ht="12.75" customHeight="1">
      <c r="B7" s="480" t="s">
        <v>1300</v>
      </c>
      <c r="C7" s="480"/>
      <c r="D7" s="480"/>
      <c r="E7" s="480"/>
      <c r="F7" s="480"/>
      <c r="G7" s="480"/>
      <c r="H7" s="480"/>
      <c r="I7" s="480"/>
      <c r="J7" s="480"/>
      <c r="K7" s="480"/>
      <c r="L7" s="480"/>
      <c r="M7" s="480"/>
    </row>
    <row r="9" spans="1:14" ht="16.5">
      <c r="A9" s="469"/>
      <c r="B9" s="470" t="s">
        <v>1312</v>
      </c>
      <c r="C9" s="470"/>
      <c r="D9" s="471" t="s">
        <v>209</v>
      </c>
      <c r="E9" s="471" t="s">
        <v>210</v>
      </c>
      <c r="F9" s="471" t="s">
        <v>211</v>
      </c>
      <c r="G9" s="471" t="s">
        <v>212</v>
      </c>
      <c r="H9" s="471" t="s">
        <v>213</v>
      </c>
      <c r="I9" s="471" t="s">
        <v>214</v>
      </c>
      <c r="J9" s="471" t="s">
        <v>215</v>
      </c>
      <c r="K9" s="471" t="s">
        <v>216</v>
      </c>
      <c r="L9" s="471" t="s">
        <v>217</v>
      </c>
      <c r="M9" s="471" t="s">
        <v>218</v>
      </c>
      <c r="N9" s="472"/>
    </row>
    <row r="10" spans="1:14" ht="15.75">
      <c r="A10" s="469"/>
      <c r="B10" s="481" t="s">
        <v>1311</v>
      </c>
      <c r="M10" s="484"/>
      <c r="N10" s="472"/>
    </row>
    <row r="11" spans="1:14" ht="36" customHeight="1">
      <c r="A11" s="469"/>
      <c r="B11" s="474" t="s">
        <v>1310</v>
      </c>
      <c r="C11" s="475" t="s">
        <v>219</v>
      </c>
      <c r="D11" s="477">
        <v>0</v>
      </c>
      <c r="E11" s="477">
        <v>0</v>
      </c>
      <c r="F11" s="477">
        <v>0</v>
      </c>
      <c r="G11" s="477">
        <v>0</v>
      </c>
      <c r="H11" s="477">
        <v>0</v>
      </c>
      <c r="I11" s="477">
        <v>0</v>
      </c>
      <c r="J11" s="477">
        <v>0</v>
      </c>
      <c r="K11" s="477">
        <v>0</v>
      </c>
      <c r="L11" s="477">
        <v>0</v>
      </c>
      <c r="M11" s="485">
        <v>0</v>
      </c>
      <c r="N11" s="472"/>
    </row>
    <row r="12" spans="1:14">
      <c r="A12" s="469"/>
      <c r="B12" s="474" t="s">
        <v>1309</v>
      </c>
      <c r="C12" s="475" t="s">
        <v>219</v>
      </c>
      <c r="D12" s="477">
        <v>35.06</v>
      </c>
      <c r="E12" s="477">
        <v>37</v>
      </c>
      <c r="F12" s="477">
        <v>38.369999999999997</v>
      </c>
      <c r="G12" s="477">
        <v>37.869999999999997</v>
      </c>
      <c r="H12" s="477">
        <v>39.67</v>
      </c>
      <c r="I12" s="477">
        <v>40.729999999999997</v>
      </c>
      <c r="J12" s="477">
        <v>43.419999999999995</v>
      </c>
      <c r="K12" s="477">
        <v>40.97</v>
      </c>
      <c r="L12" s="477">
        <v>40.79</v>
      </c>
      <c r="M12" s="485">
        <v>39.6</v>
      </c>
      <c r="N12" s="472"/>
    </row>
    <row r="13" spans="1:14">
      <c r="A13" s="469"/>
      <c r="B13" s="474" t="s">
        <v>1308</v>
      </c>
      <c r="C13" s="475" t="s">
        <v>219</v>
      </c>
      <c r="D13" s="477">
        <v>1.8499999999999999</v>
      </c>
      <c r="E13" s="477">
        <v>1.6199999999999999</v>
      </c>
      <c r="F13" s="477">
        <v>1.29</v>
      </c>
      <c r="G13" s="477">
        <v>1.87</v>
      </c>
      <c r="H13" s="477">
        <v>1.73</v>
      </c>
      <c r="I13" s="477">
        <v>1.92</v>
      </c>
      <c r="J13" s="477">
        <v>1.66</v>
      </c>
      <c r="K13" s="477">
        <v>2.5</v>
      </c>
      <c r="L13" s="477">
        <v>2.6</v>
      </c>
      <c r="M13" s="485">
        <v>2.5</v>
      </c>
      <c r="N13" s="472"/>
    </row>
    <row r="14" spans="1:14">
      <c r="A14" s="469"/>
      <c r="B14" s="474" t="s">
        <v>1307</v>
      </c>
      <c r="C14" s="475" t="s">
        <v>219</v>
      </c>
      <c r="D14" s="477">
        <v>8.06</v>
      </c>
      <c r="E14" s="477">
        <v>7.6899999999999995</v>
      </c>
      <c r="F14" s="477">
        <v>7.61</v>
      </c>
      <c r="G14" s="477">
        <v>7.59</v>
      </c>
      <c r="H14" s="477">
        <v>7.3599999999999994</v>
      </c>
      <c r="I14" s="477">
        <v>7.1800000000000006</v>
      </c>
      <c r="J14" s="477">
        <v>7.16</v>
      </c>
      <c r="K14" s="477">
        <v>6.76</v>
      </c>
      <c r="L14" s="477">
        <v>6.58</v>
      </c>
      <c r="M14" s="485">
        <v>6.38</v>
      </c>
      <c r="N14" s="472"/>
    </row>
    <row r="15" spans="1:14">
      <c r="A15" s="469"/>
      <c r="B15" s="474" t="s">
        <v>1306</v>
      </c>
      <c r="C15" s="475" t="s">
        <v>219</v>
      </c>
      <c r="D15" s="477">
        <v>26.43</v>
      </c>
      <c r="E15" s="477">
        <v>27.060000000000002</v>
      </c>
      <c r="F15" s="477">
        <v>26.650000000000002</v>
      </c>
      <c r="G15" s="477">
        <v>27.389999999999997</v>
      </c>
      <c r="H15" s="477">
        <v>26.640000000000004</v>
      </c>
      <c r="I15" s="477">
        <v>26.640000000000004</v>
      </c>
      <c r="J15" s="477">
        <v>24.26</v>
      </c>
      <c r="K15" s="477">
        <v>27.060000000000002</v>
      </c>
      <c r="L15" s="477">
        <v>27.63</v>
      </c>
      <c r="M15" s="485">
        <v>29.86</v>
      </c>
      <c r="N15" s="472"/>
    </row>
    <row r="16" spans="1:14">
      <c r="A16" s="469"/>
      <c r="B16" s="474" t="s">
        <v>1305</v>
      </c>
      <c r="C16" s="475" t="s">
        <v>219</v>
      </c>
      <c r="D16" s="477">
        <v>28.599999999999998</v>
      </c>
      <c r="E16" s="477">
        <v>26.619999999999997</v>
      </c>
      <c r="F16" s="477">
        <v>26.08</v>
      </c>
      <c r="G16" s="477">
        <v>25.28</v>
      </c>
      <c r="H16" s="477">
        <v>24.6</v>
      </c>
      <c r="I16" s="477">
        <v>23.54</v>
      </c>
      <c r="J16" s="477">
        <v>23.51</v>
      </c>
      <c r="K16" s="477">
        <v>22.720000000000002</v>
      </c>
      <c r="L16" s="477">
        <v>22.39</v>
      </c>
      <c r="M16" s="485">
        <v>21.66</v>
      </c>
      <c r="N16" s="472"/>
    </row>
    <row r="17" spans="1:14">
      <c r="A17" s="469"/>
      <c r="B17" s="474" t="s">
        <v>671</v>
      </c>
      <c r="C17" s="475" t="s">
        <v>219</v>
      </c>
      <c r="D17" s="477">
        <v>100</v>
      </c>
      <c r="E17" s="477">
        <v>100</v>
      </c>
      <c r="F17" s="477">
        <v>100</v>
      </c>
      <c r="G17" s="477">
        <v>100</v>
      </c>
      <c r="H17" s="477">
        <v>100</v>
      </c>
      <c r="I17" s="477">
        <v>100</v>
      </c>
      <c r="J17" s="477">
        <v>100</v>
      </c>
      <c r="K17" s="477">
        <v>100</v>
      </c>
      <c r="L17" s="477">
        <v>100</v>
      </c>
      <c r="M17" s="485">
        <v>100</v>
      </c>
      <c r="N17" s="472"/>
    </row>
    <row r="18" spans="1:14" ht="15.75">
      <c r="A18" s="469"/>
      <c r="B18" s="481" t="s">
        <v>1304</v>
      </c>
      <c r="M18" s="484"/>
      <c r="N18" s="472"/>
    </row>
    <row r="19" spans="1:14">
      <c r="A19" s="469"/>
      <c r="B19" s="474" t="s">
        <v>1303</v>
      </c>
      <c r="C19" s="475" t="s">
        <v>1302</v>
      </c>
      <c r="D19" s="478">
        <v>45</v>
      </c>
      <c r="E19" s="478">
        <v>47.5</v>
      </c>
      <c r="F19" s="478">
        <v>50</v>
      </c>
      <c r="G19" s="478">
        <v>50</v>
      </c>
      <c r="H19" s="478">
        <v>50</v>
      </c>
      <c r="I19" s="478">
        <v>50</v>
      </c>
      <c r="J19" s="478">
        <v>50</v>
      </c>
      <c r="K19" s="478">
        <v>52.5</v>
      </c>
      <c r="L19" s="478">
        <v>57.5</v>
      </c>
      <c r="M19" s="486">
        <v>60</v>
      </c>
      <c r="N19" s="472"/>
    </row>
    <row r="20" spans="1:14" ht="36" customHeight="1">
      <c r="A20" s="469"/>
      <c r="B20" s="474" t="s">
        <v>1301</v>
      </c>
      <c r="C20" s="475" t="s">
        <v>670</v>
      </c>
      <c r="D20" s="476">
        <v>18734</v>
      </c>
      <c r="E20" s="476">
        <v>19768</v>
      </c>
      <c r="F20" s="476">
        <v>20804</v>
      </c>
      <c r="G20" s="476">
        <v>20797</v>
      </c>
      <c r="H20" s="476">
        <v>20793</v>
      </c>
      <c r="I20" s="476">
        <v>20791</v>
      </c>
      <c r="J20" s="476">
        <v>20789</v>
      </c>
      <c r="K20" s="476">
        <v>21827</v>
      </c>
      <c r="L20" s="476">
        <v>23903</v>
      </c>
      <c r="M20" s="483">
        <v>24940</v>
      </c>
      <c r="N20" s="472"/>
    </row>
    <row r="21" spans="1:14" ht="12.75" customHeight="1">
      <c r="B21" s="480" t="s">
        <v>1300</v>
      </c>
      <c r="C21" s="480"/>
      <c r="D21" s="480"/>
      <c r="E21" s="480"/>
      <c r="F21" s="480"/>
      <c r="G21" s="480"/>
      <c r="H21" s="480"/>
      <c r="I21" s="480"/>
      <c r="J21" s="480"/>
      <c r="K21" s="480"/>
      <c r="L21" s="480"/>
      <c r="M21" s="480"/>
    </row>
    <row r="22" spans="1:14" ht="12.75" customHeight="1">
      <c r="B22" s="482" t="s">
        <v>1299</v>
      </c>
    </row>
    <row r="24" spans="1:14">
      <c r="M24" s="479" t="s">
        <v>669</v>
      </c>
    </row>
    <row r="25" spans="1:14">
      <c r="B25" s="545" t="s">
        <v>1130</v>
      </c>
      <c r="C25" s="545"/>
      <c r="D25" s="545"/>
      <c r="E25" s="545"/>
      <c r="F25" s="545"/>
      <c r="G25" s="545"/>
      <c r="H25" s="545"/>
      <c r="I25" s="545"/>
      <c r="J25" s="545"/>
      <c r="K25" s="545"/>
      <c r="L25" s="545"/>
      <c r="M25" s="545"/>
    </row>
    <row r="26" spans="1:14">
      <c r="B26" s="545"/>
      <c r="C26" s="545"/>
      <c r="D26" s="545"/>
      <c r="E26" s="545"/>
      <c r="F26" s="545"/>
      <c r="G26" s="545"/>
      <c r="H26" s="545"/>
      <c r="I26" s="545"/>
      <c r="J26" s="545"/>
      <c r="K26" s="545"/>
      <c r="L26" s="545"/>
      <c r="M26" s="545"/>
    </row>
    <row r="27" spans="1:14">
      <c r="B27" s="545"/>
      <c r="C27" s="545"/>
      <c r="D27" s="545"/>
      <c r="E27" s="545"/>
      <c r="F27" s="545"/>
      <c r="G27" s="545"/>
      <c r="H27" s="545"/>
      <c r="I27" s="545"/>
      <c r="J27" s="545"/>
      <c r="K27" s="545"/>
      <c r="L27" s="545"/>
      <c r="M27" s="545"/>
    </row>
    <row r="28" spans="1:14" ht="25.5" customHeight="1">
      <c r="B28" s="545"/>
      <c r="C28" s="545"/>
      <c r="D28" s="545"/>
      <c r="E28" s="545"/>
      <c r="F28" s="545"/>
      <c r="G28" s="545"/>
      <c r="H28" s="545"/>
      <c r="I28" s="545"/>
      <c r="J28" s="545"/>
      <c r="K28" s="545"/>
      <c r="L28" s="545"/>
      <c r="M28" s="545"/>
    </row>
  </sheetData>
  <mergeCells count="1">
    <mergeCell ref="B25:M28"/>
  </mergeCells>
  <phoneticPr fontId="3"/>
  <hyperlinks>
    <hyperlink ref="B2" r:id="rId1" display="https://www.daigasgroup.com/en/ir/financal-highlight/" xr:uid="{2E7E1E71-8554-4E98-8628-EA908E3B0AA1}"/>
  </hyperlinks>
  <pageMargins left="0.75" right="0.75" top="1" bottom="1" header="0.5" footer="0.5"/>
  <pageSetup scale="78" fitToHeight="0" orientation="landscape" horizontalDpi="300" verticalDpi="300"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BBB2A-4DC0-441C-8D7D-1FE269D1BEEC}">
  <sheetPr>
    <tabColor rgb="FFC00000"/>
    <pageSetUpPr fitToPage="1"/>
  </sheetPr>
  <dimension ref="A1:N302"/>
  <sheetViews>
    <sheetView showGridLines="0" tabSelected="1" topLeftCell="A31" zoomScale="85" zoomScaleNormal="85" zoomScaleSheetLayoutView="70" zoomScalePageLayoutView="25" workbookViewId="0">
      <selection activeCell="Q49" sqref="Q49"/>
    </sheetView>
  </sheetViews>
  <sheetFormatPr defaultRowHeight="14.25"/>
  <cols>
    <col min="1" max="1" width="2.25" style="33" customWidth="1"/>
    <col min="2" max="2" width="31.625" style="33" customWidth="1"/>
    <col min="3" max="3" width="10.125" style="33" customWidth="1"/>
    <col min="4" max="13" width="13.125" style="33" customWidth="1"/>
    <col min="14" max="14" width="2.625" style="33" customWidth="1"/>
    <col min="15" max="16384" width="9" style="33"/>
  </cols>
  <sheetData>
    <row r="1" spans="1:14" s="473" customFormat="1">
      <c r="B1" s="473" t="s">
        <v>1317</v>
      </c>
    </row>
    <row r="2" spans="1:14" s="473" customFormat="1">
      <c r="B2" s="490" t="s">
        <v>1318</v>
      </c>
    </row>
    <row r="3" spans="1:14" ht="16.5">
      <c r="A3" s="31"/>
      <c r="B3" s="462" t="s">
        <v>1346</v>
      </c>
      <c r="C3" s="462"/>
      <c r="D3" s="463" t="s">
        <v>209</v>
      </c>
      <c r="E3" s="463" t="s">
        <v>210</v>
      </c>
      <c r="F3" s="463" t="s">
        <v>211</v>
      </c>
      <c r="G3" s="463" t="s">
        <v>212</v>
      </c>
      <c r="H3" s="463" t="s">
        <v>213</v>
      </c>
      <c r="I3" s="463" t="s">
        <v>214</v>
      </c>
      <c r="J3" s="463" t="s">
        <v>215</v>
      </c>
      <c r="K3" s="463" t="s">
        <v>216</v>
      </c>
      <c r="L3" s="463" t="s">
        <v>217</v>
      </c>
      <c r="M3" s="463" t="s">
        <v>218</v>
      </c>
      <c r="N3" s="32"/>
    </row>
    <row r="4" spans="1:14" ht="15.75">
      <c r="A4" s="31"/>
      <c r="B4" s="464" t="s">
        <v>1345</v>
      </c>
      <c r="M4" s="466"/>
      <c r="N4" s="32"/>
    </row>
    <row r="5" spans="1:14">
      <c r="A5" s="31"/>
      <c r="B5" s="34" t="s">
        <v>837</v>
      </c>
      <c r="C5" s="35" t="s">
        <v>670</v>
      </c>
      <c r="D5" s="36">
        <v>1512581</v>
      </c>
      <c r="E5" s="36">
        <v>1528164</v>
      </c>
      <c r="F5" s="36">
        <v>1322012</v>
      </c>
      <c r="G5" s="36">
        <v>1183846</v>
      </c>
      <c r="H5" s="36">
        <v>1296238</v>
      </c>
      <c r="I5" s="36">
        <v>1371863</v>
      </c>
      <c r="J5" s="36">
        <v>1368689</v>
      </c>
      <c r="K5" s="36">
        <v>1364106</v>
      </c>
      <c r="L5" s="36">
        <v>1586879</v>
      </c>
      <c r="M5" s="465">
        <v>2275113</v>
      </c>
      <c r="N5" s="32"/>
    </row>
    <row r="6" spans="1:14">
      <c r="A6" s="31"/>
      <c r="B6" s="34" t="s">
        <v>833</v>
      </c>
      <c r="C6" s="35" t="s">
        <v>670</v>
      </c>
      <c r="D6" s="36">
        <v>99381</v>
      </c>
      <c r="E6" s="36">
        <v>105065</v>
      </c>
      <c r="F6" s="36">
        <v>146674</v>
      </c>
      <c r="G6" s="36">
        <v>97250</v>
      </c>
      <c r="H6" s="36">
        <v>78118</v>
      </c>
      <c r="I6" s="36">
        <v>67977</v>
      </c>
      <c r="J6" s="36">
        <v>83792</v>
      </c>
      <c r="K6" s="36">
        <v>112491</v>
      </c>
      <c r="L6" s="36">
        <v>94905</v>
      </c>
      <c r="M6" s="465">
        <v>60001</v>
      </c>
      <c r="N6" s="32"/>
    </row>
    <row r="7" spans="1:14">
      <c r="A7" s="31"/>
      <c r="B7" s="34" t="s">
        <v>820</v>
      </c>
      <c r="C7" s="35" t="s">
        <v>670</v>
      </c>
      <c r="D7" s="36">
        <v>106044</v>
      </c>
      <c r="E7" s="36">
        <v>108173</v>
      </c>
      <c r="F7" s="36">
        <v>134986</v>
      </c>
      <c r="G7" s="36">
        <v>96276</v>
      </c>
      <c r="H7" s="36">
        <v>77087</v>
      </c>
      <c r="I7" s="36">
        <v>63103</v>
      </c>
      <c r="J7" s="36">
        <v>86018</v>
      </c>
      <c r="K7" s="36">
        <v>127752</v>
      </c>
      <c r="L7" s="36">
        <v>110464</v>
      </c>
      <c r="M7" s="465">
        <v>75649</v>
      </c>
      <c r="N7" s="32"/>
    </row>
    <row r="8" spans="1:14" ht="36" customHeight="1">
      <c r="A8" s="31"/>
      <c r="B8" s="34" t="s">
        <v>808</v>
      </c>
      <c r="C8" s="35" t="s">
        <v>670</v>
      </c>
      <c r="D8" s="36">
        <v>41725</v>
      </c>
      <c r="E8" s="36">
        <v>76709</v>
      </c>
      <c r="F8" s="36">
        <v>84324</v>
      </c>
      <c r="G8" s="36">
        <v>61271</v>
      </c>
      <c r="H8" s="36">
        <v>37724</v>
      </c>
      <c r="I8" s="36">
        <v>33601</v>
      </c>
      <c r="J8" s="36">
        <v>41788</v>
      </c>
      <c r="K8" s="36">
        <v>80857</v>
      </c>
      <c r="L8" s="36">
        <v>128256</v>
      </c>
      <c r="M8" s="465">
        <v>57110</v>
      </c>
      <c r="N8" s="32"/>
    </row>
    <row r="9" spans="1:14">
      <c r="A9" s="31"/>
      <c r="B9" s="34" t="s">
        <v>906</v>
      </c>
      <c r="C9" s="35" t="s">
        <v>670</v>
      </c>
      <c r="D9" s="36">
        <v>107299</v>
      </c>
      <c r="E9" s="36">
        <v>112055</v>
      </c>
      <c r="F9" s="36">
        <v>142136</v>
      </c>
      <c r="G9" s="36">
        <v>99036</v>
      </c>
      <c r="H9" s="36">
        <v>78376</v>
      </c>
      <c r="I9" s="36">
        <v>69073</v>
      </c>
      <c r="J9" s="36">
        <v>89018</v>
      </c>
      <c r="K9" s="36">
        <v>126109</v>
      </c>
      <c r="L9" s="36">
        <v>107747</v>
      </c>
      <c r="M9" s="465">
        <v>72931</v>
      </c>
      <c r="N9" s="32"/>
    </row>
    <row r="10" spans="1:14" ht="36" customHeight="1">
      <c r="A10" s="31"/>
      <c r="B10" s="34" t="s">
        <v>905</v>
      </c>
      <c r="C10" s="35" t="s">
        <v>670</v>
      </c>
      <c r="D10" s="36">
        <v>-20555</v>
      </c>
      <c r="E10" s="36">
        <v>12362</v>
      </c>
      <c r="F10" s="36">
        <v>81712</v>
      </c>
      <c r="G10" s="36">
        <v>13789</v>
      </c>
      <c r="H10" s="36">
        <v>519</v>
      </c>
      <c r="I10" s="36">
        <v>-13273</v>
      </c>
      <c r="J10" s="36">
        <v>6513</v>
      </c>
      <c r="K10" s="36">
        <v>1696</v>
      </c>
      <c r="L10" s="36">
        <v>-62321</v>
      </c>
      <c r="M10" s="465">
        <v>-34711</v>
      </c>
      <c r="N10" s="32"/>
    </row>
    <row r="11" spans="1:14" ht="51" customHeight="1">
      <c r="A11" s="31"/>
      <c r="B11" s="34" t="s">
        <v>904</v>
      </c>
      <c r="C11" s="35" t="s">
        <v>670</v>
      </c>
      <c r="D11" s="36">
        <v>223</v>
      </c>
      <c r="E11" s="36">
        <v>-447</v>
      </c>
      <c r="F11" s="36">
        <v>-676</v>
      </c>
      <c r="G11" s="36">
        <v>-8906</v>
      </c>
      <c r="H11" s="36">
        <v>-9272</v>
      </c>
      <c r="I11" s="36">
        <v>-2591</v>
      </c>
      <c r="J11" s="36">
        <v>3396</v>
      </c>
      <c r="K11" s="36">
        <v>2884</v>
      </c>
      <c r="L11" s="36">
        <v>7146</v>
      </c>
      <c r="M11" s="465">
        <v>10289</v>
      </c>
      <c r="N11" s="32"/>
    </row>
    <row r="12" spans="1:14" ht="15.75">
      <c r="A12" s="31"/>
      <c r="B12" s="464" t="s">
        <v>1344</v>
      </c>
      <c r="M12" s="466"/>
      <c r="N12" s="32"/>
    </row>
    <row r="13" spans="1:14">
      <c r="A13" s="31"/>
      <c r="B13" s="34" t="s">
        <v>776</v>
      </c>
      <c r="C13" s="35" t="s">
        <v>670</v>
      </c>
      <c r="D13" s="36">
        <v>1668317</v>
      </c>
      <c r="E13" s="36">
        <v>1862201</v>
      </c>
      <c r="F13" s="36">
        <v>1829756</v>
      </c>
      <c r="G13" s="36">
        <v>1886577</v>
      </c>
      <c r="H13" s="36">
        <v>1897230</v>
      </c>
      <c r="I13" s="36">
        <v>2029722</v>
      </c>
      <c r="J13" s="36">
        <v>2140482</v>
      </c>
      <c r="K13" s="36">
        <v>2313357</v>
      </c>
      <c r="L13" s="36">
        <v>2569819</v>
      </c>
      <c r="M13" s="465">
        <v>2819589</v>
      </c>
      <c r="N13" s="32"/>
    </row>
    <row r="14" spans="1:14">
      <c r="A14" s="31"/>
      <c r="B14" s="34" t="s">
        <v>903</v>
      </c>
      <c r="C14" s="35" t="s">
        <v>670</v>
      </c>
      <c r="D14" s="36">
        <v>828565</v>
      </c>
      <c r="E14" s="36">
        <v>918869</v>
      </c>
      <c r="F14" s="36">
        <v>935786</v>
      </c>
      <c r="G14" s="36">
        <v>991870</v>
      </c>
      <c r="H14" s="36">
        <v>1028799</v>
      </c>
      <c r="I14" s="36">
        <v>1035044</v>
      </c>
      <c r="J14" s="36">
        <v>1027667</v>
      </c>
      <c r="K14" s="36">
        <v>1114597</v>
      </c>
      <c r="L14" s="36">
        <v>1284132</v>
      </c>
      <c r="M14" s="465">
        <v>1417178</v>
      </c>
      <c r="N14" s="32"/>
    </row>
    <row r="15" spans="1:14">
      <c r="A15" s="31"/>
      <c r="B15" s="34" t="s">
        <v>902</v>
      </c>
      <c r="C15" s="35" t="s">
        <v>670</v>
      </c>
      <c r="D15" s="36">
        <v>798964</v>
      </c>
      <c r="E15" s="36">
        <v>888496</v>
      </c>
      <c r="F15" s="36">
        <v>906623</v>
      </c>
      <c r="G15" s="36">
        <v>961905</v>
      </c>
      <c r="H15" s="36">
        <v>999569</v>
      </c>
      <c r="I15" s="36">
        <v>1004340</v>
      </c>
      <c r="J15" s="36">
        <v>997492</v>
      </c>
      <c r="K15" s="36">
        <v>1081881</v>
      </c>
      <c r="L15" s="36">
        <v>1259660</v>
      </c>
      <c r="M15" s="465">
        <v>1391421</v>
      </c>
      <c r="N15" s="32"/>
    </row>
    <row r="16" spans="1:14">
      <c r="A16" s="31"/>
      <c r="B16" s="34" t="s">
        <v>901</v>
      </c>
      <c r="C16" s="35" t="s">
        <v>670</v>
      </c>
      <c r="D16" s="36">
        <v>839752</v>
      </c>
      <c r="E16" s="36">
        <v>943331</v>
      </c>
      <c r="F16" s="36">
        <v>893970</v>
      </c>
      <c r="G16" s="36">
        <v>894706</v>
      </c>
      <c r="H16" s="36">
        <v>868430</v>
      </c>
      <c r="I16" s="36">
        <v>994678</v>
      </c>
      <c r="J16" s="36">
        <v>1112815</v>
      </c>
      <c r="K16" s="36">
        <v>1198759</v>
      </c>
      <c r="L16" s="36">
        <v>1285686</v>
      </c>
      <c r="M16" s="465">
        <v>1402410</v>
      </c>
      <c r="N16" s="32"/>
    </row>
    <row r="17" spans="1:14">
      <c r="A17" s="31"/>
      <c r="B17" s="34" t="s">
        <v>900</v>
      </c>
      <c r="C17" s="35" t="s">
        <v>670</v>
      </c>
      <c r="D17" s="36">
        <v>573586</v>
      </c>
      <c r="E17" s="36">
        <v>633923</v>
      </c>
      <c r="F17" s="36">
        <v>567164</v>
      </c>
      <c r="G17" s="36">
        <v>540668</v>
      </c>
      <c r="H17" s="36">
        <v>503789</v>
      </c>
      <c r="I17" s="36">
        <v>647465</v>
      </c>
      <c r="J17" s="36">
        <v>754006</v>
      </c>
      <c r="K17" s="36">
        <v>785383</v>
      </c>
      <c r="L17" s="36">
        <v>815079</v>
      </c>
      <c r="M17" s="465">
        <v>981556</v>
      </c>
      <c r="N17" s="32"/>
    </row>
    <row r="18" spans="1:14" ht="36" customHeight="1">
      <c r="A18" s="31"/>
      <c r="B18" s="34" t="s">
        <v>899</v>
      </c>
      <c r="C18" s="35" t="s">
        <v>670</v>
      </c>
      <c r="D18" s="36" t="s">
        <v>0</v>
      </c>
      <c r="E18" s="36" t="s">
        <v>0</v>
      </c>
      <c r="F18" s="36" t="s">
        <v>0</v>
      </c>
      <c r="G18" s="36" t="s">
        <v>0</v>
      </c>
      <c r="H18" s="36" t="s">
        <v>0</v>
      </c>
      <c r="I18" s="36" t="s">
        <v>0</v>
      </c>
      <c r="J18" s="36">
        <v>100000</v>
      </c>
      <c r="K18" s="36">
        <v>175000</v>
      </c>
      <c r="L18" s="36">
        <v>175000</v>
      </c>
      <c r="M18" s="465">
        <v>175000</v>
      </c>
      <c r="N18" s="32"/>
    </row>
    <row r="19" spans="1:14" ht="15.75">
      <c r="A19" s="31"/>
      <c r="B19" s="464" t="s">
        <v>1343</v>
      </c>
      <c r="M19" s="466"/>
      <c r="N19" s="32"/>
    </row>
    <row r="20" spans="1:14">
      <c r="A20" s="31"/>
      <c r="B20" s="34" t="s">
        <v>898</v>
      </c>
      <c r="C20" s="35" t="s">
        <v>670</v>
      </c>
      <c r="D20" s="36">
        <v>154225</v>
      </c>
      <c r="E20" s="36">
        <v>156908</v>
      </c>
      <c r="F20" s="36">
        <v>281819</v>
      </c>
      <c r="G20" s="36">
        <v>148801</v>
      </c>
      <c r="H20" s="36">
        <v>168731</v>
      </c>
      <c r="I20" s="36">
        <v>65116</v>
      </c>
      <c r="J20" s="36">
        <v>182892</v>
      </c>
      <c r="K20" s="36">
        <v>219797</v>
      </c>
      <c r="L20" s="36">
        <v>145350</v>
      </c>
      <c r="M20" s="465">
        <v>33572</v>
      </c>
      <c r="N20" s="32"/>
    </row>
    <row r="21" spans="1:14">
      <c r="A21" s="31"/>
      <c r="B21" s="34" t="s">
        <v>897</v>
      </c>
      <c r="C21" s="35" t="s">
        <v>670</v>
      </c>
      <c r="D21" s="36">
        <v>-175591</v>
      </c>
      <c r="E21" s="36">
        <v>-110704</v>
      </c>
      <c r="F21" s="36">
        <v>-144198</v>
      </c>
      <c r="G21" s="36">
        <v>-137527</v>
      </c>
      <c r="H21" s="36">
        <v>-110456</v>
      </c>
      <c r="I21" s="36">
        <v>-204192</v>
      </c>
      <c r="J21" s="36">
        <v>-232266</v>
      </c>
      <c r="K21" s="36">
        <v>-198354</v>
      </c>
      <c r="L21" s="36">
        <v>-152163</v>
      </c>
      <c r="M21" s="465">
        <v>-203938</v>
      </c>
      <c r="N21" s="32"/>
    </row>
    <row r="22" spans="1:14">
      <c r="A22" s="31"/>
      <c r="B22" s="34" t="s">
        <v>896</v>
      </c>
      <c r="C22" s="35" t="s">
        <v>670</v>
      </c>
      <c r="D22" s="36">
        <v>4163</v>
      </c>
      <c r="E22" s="36">
        <v>22892</v>
      </c>
      <c r="F22" s="36">
        <v>-90716</v>
      </c>
      <c r="G22" s="36">
        <v>-50530</v>
      </c>
      <c r="H22" s="36">
        <v>-51591</v>
      </c>
      <c r="I22" s="36">
        <v>85262</v>
      </c>
      <c r="J22" s="36">
        <v>79272</v>
      </c>
      <c r="K22" s="36">
        <v>-1636</v>
      </c>
      <c r="L22" s="36">
        <v>-30479</v>
      </c>
      <c r="M22" s="465">
        <v>119617</v>
      </c>
      <c r="N22" s="32"/>
    </row>
    <row r="23" spans="1:14">
      <c r="A23" s="31"/>
      <c r="B23" s="34" t="s">
        <v>895</v>
      </c>
      <c r="C23" s="35" t="s">
        <v>670</v>
      </c>
      <c r="D23" s="36">
        <v>-21365</v>
      </c>
      <c r="E23" s="36">
        <v>46204</v>
      </c>
      <c r="F23" s="36">
        <v>137620</v>
      </c>
      <c r="G23" s="36">
        <v>11274</v>
      </c>
      <c r="H23" s="36">
        <v>58274</v>
      </c>
      <c r="I23" s="36">
        <v>-139076</v>
      </c>
      <c r="J23" s="36">
        <v>-49374</v>
      </c>
      <c r="K23" s="36">
        <v>21443</v>
      </c>
      <c r="L23" s="36">
        <v>-6813</v>
      </c>
      <c r="M23" s="465">
        <v>-170365</v>
      </c>
      <c r="N23" s="32"/>
    </row>
    <row r="24" spans="1:14" ht="36" customHeight="1">
      <c r="A24" s="31"/>
      <c r="B24" s="34" t="s">
        <v>674</v>
      </c>
      <c r="C24" s="35" t="s">
        <v>670</v>
      </c>
      <c r="D24" s="36">
        <v>90359</v>
      </c>
      <c r="E24" s="36">
        <v>162793</v>
      </c>
      <c r="F24" s="36">
        <v>209367</v>
      </c>
      <c r="G24" s="36">
        <v>166912</v>
      </c>
      <c r="H24" s="36">
        <v>171061</v>
      </c>
      <c r="I24" s="36">
        <v>115769</v>
      </c>
      <c r="J24" s="36">
        <v>146813</v>
      </c>
      <c r="K24" s="36">
        <v>166762</v>
      </c>
      <c r="L24" s="36">
        <v>130769</v>
      </c>
      <c r="M24" s="465">
        <v>84793</v>
      </c>
      <c r="N24" s="32"/>
    </row>
    <row r="25" spans="1:14" ht="15.75">
      <c r="A25" s="31"/>
      <c r="B25" s="464" t="s">
        <v>1342</v>
      </c>
      <c r="M25" s="466"/>
      <c r="N25" s="32"/>
    </row>
    <row r="26" spans="1:14" ht="36" customHeight="1">
      <c r="A26" s="31"/>
      <c r="B26" s="34" t="s">
        <v>894</v>
      </c>
      <c r="C26" s="35" t="s">
        <v>670</v>
      </c>
      <c r="D26" s="36">
        <v>183936</v>
      </c>
      <c r="E26" s="36">
        <v>137175</v>
      </c>
      <c r="F26" s="36">
        <v>153902</v>
      </c>
      <c r="G26" s="36">
        <v>134046</v>
      </c>
      <c r="H26" s="36">
        <v>115494</v>
      </c>
      <c r="I26" s="36">
        <v>210164</v>
      </c>
      <c r="J26" s="36">
        <v>225896</v>
      </c>
      <c r="K26" s="36">
        <v>221383</v>
      </c>
      <c r="L26" s="36">
        <v>209261</v>
      </c>
      <c r="M26" s="465">
        <v>237249</v>
      </c>
      <c r="N26" s="32"/>
    </row>
    <row r="27" spans="1:14">
      <c r="A27" s="31"/>
      <c r="B27" s="34" t="s">
        <v>893</v>
      </c>
      <c r="C27" s="35" t="s">
        <v>670</v>
      </c>
      <c r="D27" s="36">
        <v>41082</v>
      </c>
      <c r="E27" s="36">
        <v>44698</v>
      </c>
      <c r="F27" s="36">
        <v>56051</v>
      </c>
      <c r="G27" s="36">
        <v>48253</v>
      </c>
      <c r="H27" s="36">
        <v>42191</v>
      </c>
      <c r="I27" s="36">
        <v>44205</v>
      </c>
      <c r="J27" s="36">
        <v>57498</v>
      </c>
      <c r="K27" s="36">
        <v>68873</v>
      </c>
      <c r="L27" s="36">
        <v>67931</v>
      </c>
      <c r="M27" s="465">
        <v>65019</v>
      </c>
      <c r="N27" s="32"/>
    </row>
    <row r="28" spans="1:14">
      <c r="A28" s="31"/>
      <c r="B28" s="34" t="s">
        <v>892</v>
      </c>
      <c r="C28" s="35" t="s">
        <v>670</v>
      </c>
      <c r="D28" s="36">
        <v>142853</v>
      </c>
      <c r="E28" s="36">
        <v>92476</v>
      </c>
      <c r="F28" s="36">
        <v>97850</v>
      </c>
      <c r="G28" s="36">
        <v>85792</v>
      </c>
      <c r="H28" s="36">
        <v>73303</v>
      </c>
      <c r="I28" s="36">
        <v>165958</v>
      </c>
      <c r="J28" s="36">
        <v>168398</v>
      </c>
      <c r="K28" s="36">
        <v>152510</v>
      </c>
      <c r="L28" s="36">
        <v>141329</v>
      </c>
      <c r="M28" s="465">
        <v>172229</v>
      </c>
      <c r="N28" s="32"/>
    </row>
    <row r="29" spans="1:14">
      <c r="A29" s="31"/>
      <c r="B29" s="34" t="s">
        <v>891</v>
      </c>
      <c r="C29" s="35" t="s">
        <v>670</v>
      </c>
      <c r="D29" s="36">
        <v>124146</v>
      </c>
      <c r="E29" s="36">
        <v>119398</v>
      </c>
      <c r="F29" s="36">
        <v>114418</v>
      </c>
      <c r="G29" s="36">
        <v>88657</v>
      </c>
      <c r="H29" s="36">
        <v>81716</v>
      </c>
      <c r="I29" s="36">
        <v>107259</v>
      </c>
      <c r="J29" s="36">
        <v>131010</v>
      </c>
      <c r="K29" s="36">
        <v>189454</v>
      </c>
      <c r="L29" s="36">
        <v>189317</v>
      </c>
      <c r="M29" s="465">
        <v>195330</v>
      </c>
      <c r="N29" s="32"/>
    </row>
    <row r="30" spans="1:14" ht="12.75" customHeight="1">
      <c r="B30" s="430" t="s">
        <v>890</v>
      </c>
      <c r="C30" s="430"/>
      <c r="D30" s="430"/>
      <c r="E30" s="430"/>
      <c r="F30" s="430"/>
      <c r="G30" s="430"/>
      <c r="H30" s="430"/>
      <c r="I30" s="430"/>
      <c r="J30" s="430"/>
      <c r="K30" s="430"/>
      <c r="L30" s="430"/>
      <c r="M30" s="430"/>
    </row>
    <row r="31" spans="1:14" ht="27.95" customHeight="1">
      <c r="B31" s="546" t="s">
        <v>889</v>
      </c>
      <c r="C31" s="546"/>
      <c r="D31" s="546"/>
      <c r="E31" s="546"/>
      <c r="F31" s="546"/>
      <c r="G31" s="546"/>
      <c r="H31" s="546"/>
      <c r="I31" s="546"/>
      <c r="J31" s="546"/>
      <c r="K31" s="546"/>
      <c r="L31" s="546"/>
      <c r="M31" s="546"/>
    </row>
    <row r="32" spans="1:14" ht="12.75" customHeight="1">
      <c r="B32" s="431" t="s">
        <v>888</v>
      </c>
    </row>
    <row r="33" spans="1:14" ht="12.75" customHeight="1">
      <c r="B33" s="431" t="s">
        <v>887</v>
      </c>
    </row>
    <row r="34" spans="1:14" ht="12.75" customHeight="1">
      <c r="B34" s="431" t="s">
        <v>886</v>
      </c>
    </row>
    <row r="35" spans="1:14" ht="12.75" customHeight="1">
      <c r="B35" s="431" t="s">
        <v>885</v>
      </c>
    </row>
    <row r="36" spans="1:14" ht="12.75" customHeight="1">
      <c r="B36" s="431" t="s">
        <v>884</v>
      </c>
    </row>
    <row r="38" spans="1:14" ht="16.5">
      <c r="A38" s="31"/>
      <c r="B38" s="462" t="s">
        <v>1341</v>
      </c>
      <c r="C38" s="462"/>
      <c r="D38" s="463" t="s">
        <v>209</v>
      </c>
      <c r="E38" s="463" t="s">
        <v>210</v>
      </c>
      <c r="F38" s="463" t="s">
        <v>211</v>
      </c>
      <c r="G38" s="463" t="s">
        <v>212</v>
      </c>
      <c r="H38" s="463" t="s">
        <v>213</v>
      </c>
      <c r="I38" s="463" t="s">
        <v>214</v>
      </c>
      <c r="J38" s="463" t="s">
        <v>215</v>
      </c>
      <c r="K38" s="463" t="s">
        <v>216</v>
      </c>
      <c r="L38" s="463" t="s">
        <v>217</v>
      </c>
      <c r="M38" s="463" t="s">
        <v>218</v>
      </c>
      <c r="N38" s="32"/>
    </row>
    <row r="39" spans="1:14" ht="15.75">
      <c r="A39" s="31"/>
      <c r="B39" s="464" t="s">
        <v>1340</v>
      </c>
      <c r="M39" s="466"/>
      <c r="N39" s="32"/>
    </row>
    <row r="40" spans="1:14">
      <c r="A40" s="31"/>
      <c r="B40" s="34" t="s">
        <v>883</v>
      </c>
      <c r="C40" s="35" t="s">
        <v>219</v>
      </c>
      <c r="D40" s="37">
        <v>6.6000000000000005</v>
      </c>
      <c r="E40" s="37">
        <v>6.9</v>
      </c>
      <c r="F40" s="37">
        <v>11.1</v>
      </c>
      <c r="G40" s="37">
        <v>8.2000000000000011</v>
      </c>
      <c r="H40" s="37">
        <v>6</v>
      </c>
      <c r="I40" s="37">
        <v>5</v>
      </c>
      <c r="J40" s="37">
        <v>6.1</v>
      </c>
      <c r="K40" s="37">
        <v>8.2000000000000011</v>
      </c>
      <c r="L40" s="37">
        <v>6</v>
      </c>
      <c r="M40" s="486">
        <v>2.6</v>
      </c>
      <c r="N40" s="32"/>
    </row>
    <row r="41" spans="1:14">
      <c r="A41" s="31"/>
      <c r="B41" s="34" t="s">
        <v>882</v>
      </c>
      <c r="C41" s="35" t="s">
        <v>219</v>
      </c>
      <c r="D41" s="37">
        <v>7.0000000000000009</v>
      </c>
      <c r="E41" s="37">
        <v>7.1</v>
      </c>
      <c r="F41" s="37">
        <v>10.199999999999999</v>
      </c>
      <c r="G41" s="37">
        <v>8.1</v>
      </c>
      <c r="H41" s="37">
        <v>5.8999999999999995</v>
      </c>
      <c r="I41" s="37">
        <v>4.5999999999999996</v>
      </c>
      <c r="J41" s="37">
        <v>6.3</v>
      </c>
      <c r="K41" s="37">
        <v>9.4</v>
      </c>
      <c r="L41" s="37">
        <v>7.0000000000000009</v>
      </c>
      <c r="M41" s="486">
        <v>3.3</v>
      </c>
      <c r="N41" s="32"/>
    </row>
    <row r="42" spans="1:14">
      <c r="A42" s="31"/>
      <c r="B42" s="34" t="s">
        <v>881</v>
      </c>
      <c r="C42" s="35" t="s">
        <v>219</v>
      </c>
      <c r="D42" s="37">
        <v>2.8000000000000003</v>
      </c>
      <c r="E42" s="37">
        <v>5</v>
      </c>
      <c r="F42" s="37">
        <v>6.4</v>
      </c>
      <c r="G42" s="37">
        <v>5.2</v>
      </c>
      <c r="H42" s="37">
        <v>2.9000000000000004</v>
      </c>
      <c r="I42" s="37">
        <v>2.4</v>
      </c>
      <c r="J42" s="37">
        <v>3.1</v>
      </c>
      <c r="K42" s="37">
        <v>5.8999999999999995</v>
      </c>
      <c r="L42" s="37">
        <v>8.1</v>
      </c>
      <c r="M42" s="486">
        <v>2.5</v>
      </c>
      <c r="N42" s="32"/>
    </row>
    <row r="43" spans="1:14" ht="15.75">
      <c r="A43" s="31"/>
      <c r="B43" s="464" t="s">
        <v>1339</v>
      </c>
      <c r="M43" s="484"/>
      <c r="N43" s="32"/>
    </row>
    <row r="44" spans="1:14">
      <c r="A44" s="31"/>
      <c r="B44" s="34" t="s">
        <v>880</v>
      </c>
      <c r="C44" s="35" t="s">
        <v>219</v>
      </c>
      <c r="D44" s="37">
        <v>2.6</v>
      </c>
      <c r="E44" s="37">
        <v>4.3</v>
      </c>
      <c r="F44" s="37">
        <v>4.5999999999999996</v>
      </c>
      <c r="G44" s="37">
        <v>3.3000000000000003</v>
      </c>
      <c r="H44" s="37">
        <v>2</v>
      </c>
      <c r="I44" s="37">
        <v>1.7000000000000002</v>
      </c>
      <c r="J44" s="37">
        <v>2</v>
      </c>
      <c r="K44" s="37">
        <v>3.5999999999999996</v>
      </c>
      <c r="L44" s="37">
        <v>5.3</v>
      </c>
      <c r="M44" s="486">
        <v>2.1</v>
      </c>
      <c r="N44" s="32"/>
    </row>
    <row r="45" spans="1:14">
      <c r="A45" s="31"/>
      <c r="B45" s="34" t="s">
        <v>879</v>
      </c>
      <c r="C45" s="35" t="s">
        <v>219</v>
      </c>
      <c r="D45" s="37">
        <v>5.4</v>
      </c>
      <c r="E45" s="37">
        <v>9.1</v>
      </c>
      <c r="F45" s="37">
        <v>9.4</v>
      </c>
      <c r="G45" s="37">
        <v>6.6000000000000005</v>
      </c>
      <c r="H45" s="37">
        <v>3.8</v>
      </c>
      <c r="I45" s="37">
        <v>3.4000000000000004</v>
      </c>
      <c r="J45" s="37">
        <v>4.2</v>
      </c>
      <c r="K45" s="37">
        <v>7.8</v>
      </c>
      <c r="L45" s="37">
        <v>11</v>
      </c>
      <c r="M45" s="486">
        <v>4.3</v>
      </c>
      <c r="N45" s="32"/>
    </row>
    <row r="46" spans="1:14">
      <c r="A46" s="31"/>
      <c r="B46" s="34" t="s">
        <v>878</v>
      </c>
      <c r="C46" s="35" t="s">
        <v>219</v>
      </c>
      <c r="D46" s="37" t="s">
        <v>0</v>
      </c>
      <c r="E46" s="37" t="s">
        <v>0</v>
      </c>
      <c r="F46" s="37" t="s">
        <v>0</v>
      </c>
      <c r="G46" s="37" t="s">
        <v>0</v>
      </c>
      <c r="H46" s="37" t="s">
        <v>0</v>
      </c>
      <c r="I46" s="37" t="s">
        <v>0</v>
      </c>
      <c r="J46" s="37" t="s">
        <v>0</v>
      </c>
      <c r="K46" s="37">
        <v>6.2</v>
      </c>
      <c r="L46" s="37">
        <v>7.0000000000000009</v>
      </c>
      <c r="M46" s="486" t="s">
        <v>0</v>
      </c>
      <c r="N46" s="32"/>
    </row>
    <row r="47" spans="1:14">
      <c r="A47" s="31"/>
      <c r="B47" s="34" t="s">
        <v>877</v>
      </c>
      <c r="C47" s="35" t="s">
        <v>858</v>
      </c>
      <c r="D47" s="38">
        <v>0.94</v>
      </c>
      <c r="E47" s="38">
        <v>0.87</v>
      </c>
      <c r="F47" s="38">
        <v>0.72</v>
      </c>
      <c r="G47" s="38">
        <v>0.64</v>
      </c>
      <c r="H47" s="38">
        <v>0.69</v>
      </c>
      <c r="I47" s="38">
        <v>0.7</v>
      </c>
      <c r="J47" s="38">
        <v>0.66</v>
      </c>
      <c r="K47" s="38">
        <v>0.61</v>
      </c>
      <c r="L47" s="38">
        <v>0.65</v>
      </c>
      <c r="M47" s="485">
        <v>0.84</v>
      </c>
      <c r="N47" s="32"/>
    </row>
    <row r="48" spans="1:14" ht="15.75">
      <c r="A48" s="31"/>
      <c r="B48" s="464" t="s">
        <v>1338</v>
      </c>
      <c r="M48" s="466"/>
      <c r="N48" s="32"/>
    </row>
    <row r="49" spans="1:14" ht="36" customHeight="1">
      <c r="A49" s="31"/>
      <c r="B49" s="34" t="s">
        <v>876</v>
      </c>
      <c r="C49" s="35" t="s">
        <v>219</v>
      </c>
      <c r="D49" s="37">
        <v>47.9</v>
      </c>
      <c r="E49" s="37">
        <v>47.699999999999996</v>
      </c>
      <c r="F49" s="37">
        <v>49.5</v>
      </c>
      <c r="G49" s="37">
        <v>51</v>
      </c>
      <c r="H49" s="37">
        <v>52.7</v>
      </c>
      <c r="I49" s="37">
        <v>49.5</v>
      </c>
      <c r="J49" s="37">
        <v>48.9</v>
      </c>
      <c r="K49" s="37">
        <v>50.549100939951785</v>
      </c>
      <c r="L49" s="37">
        <v>52.400000000000006</v>
      </c>
      <c r="M49" s="468">
        <v>52.5</v>
      </c>
      <c r="N49" s="32"/>
    </row>
    <row r="50" spans="1:14" ht="36" customHeight="1">
      <c r="A50" s="31"/>
      <c r="B50" s="34" t="s">
        <v>875</v>
      </c>
      <c r="C50" s="35" t="s">
        <v>219</v>
      </c>
      <c r="D50" s="37">
        <v>47.9</v>
      </c>
      <c r="E50" s="37">
        <v>47.699999999999996</v>
      </c>
      <c r="F50" s="37">
        <v>49.5</v>
      </c>
      <c r="G50" s="37">
        <v>51</v>
      </c>
      <c r="H50" s="37">
        <v>52.7</v>
      </c>
      <c r="I50" s="37">
        <v>49.5</v>
      </c>
      <c r="J50" s="37">
        <v>46.6</v>
      </c>
      <c r="K50" s="37">
        <v>46.766719220917146</v>
      </c>
      <c r="L50" s="37">
        <v>49</v>
      </c>
      <c r="M50" s="468">
        <v>49.3</v>
      </c>
      <c r="N50" s="32"/>
    </row>
    <row r="51" spans="1:14">
      <c r="A51" s="31"/>
      <c r="B51" s="34" t="s">
        <v>874</v>
      </c>
      <c r="C51" s="35" t="s">
        <v>858</v>
      </c>
      <c r="D51" s="38">
        <v>0.72</v>
      </c>
      <c r="E51" s="38">
        <v>0.71</v>
      </c>
      <c r="F51" s="38">
        <v>0.63</v>
      </c>
      <c r="G51" s="38">
        <v>0.56000000000000005</v>
      </c>
      <c r="H51" s="38">
        <v>0.5</v>
      </c>
      <c r="I51" s="38">
        <v>0.64</v>
      </c>
      <c r="J51" s="38">
        <v>0.67</v>
      </c>
      <c r="K51" s="38">
        <v>0.6</v>
      </c>
      <c r="L51" s="38">
        <v>0.54</v>
      </c>
      <c r="M51" s="467">
        <v>0.6</v>
      </c>
      <c r="N51" s="32"/>
    </row>
    <row r="52" spans="1:14">
      <c r="A52" s="31"/>
      <c r="B52" s="34" t="s">
        <v>873</v>
      </c>
      <c r="C52" s="35" t="s">
        <v>858</v>
      </c>
      <c r="D52" s="38">
        <v>0.72</v>
      </c>
      <c r="E52" s="38">
        <v>0.71</v>
      </c>
      <c r="F52" s="38">
        <v>0.63</v>
      </c>
      <c r="G52" s="38">
        <v>0.56000000000000005</v>
      </c>
      <c r="H52" s="38">
        <v>0.5</v>
      </c>
      <c r="I52" s="38">
        <v>0.64</v>
      </c>
      <c r="J52" s="38">
        <v>0.76</v>
      </c>
      <c r="K52" s="38">
        <v>0.73</v>
      </c>
      <c r="L52" s="38">
        <v>0.65</v>
      </c>
      <c r="M52" s="467">
        <v>0.71</v>
      </c>
      <c r="N52" s="32"/>
    </row>
    <row r="53" spans="1:14" ht="36" customHeight="1">
      <c r="A53" s="31"/>
      <c r="B53" s="34" t="s">
        <v>872</v>
      </c>
      <c r="C53" s="35" t="s">
        <v>858</v>
      </c>
      <c r="D53" s="38">
        <v>3</v>
      </c>
      <c r="E53" s="38">
        <v>3.17</v>
      </c>
      <c r="F53" s="38">
        <v>2.48</v>
      </c>
      <c r="G53" s="38">
        <v>2.87</v>
      </c>
      <c r="H53" s="38">
        <v>3.01</v>
      </c>
      <c r="I53" s="38">
        <v>4.05</v>
      </c>
      <c r="J53" s="38">
        <v>3.89</v>
      </c>
      <c r="K53" s="38">
        <v>3.07</v>
      </c>
      <c r="L53" s="38">
        <v>3.36</v>
      </c>
      <c r="M53" s="467">
        <v>4.6379999999999999</v>
      </c>
      <c r="N53" s="32"/>
    </row>
    <row r="54" spans="1:14" ht="36" customHeight="1">
      <c r="A54" s="31"/>
      <c r="B54" s="34" t="s">
        <v>871</v>
      </c>
      <c r="C54" s="35" t="s">
        <v>858</v>
      </c>
      <c r="D54" s="38">
        <v>3</v>
      </c>
      <c r="E54" s="38">
        <v>3.17</v>
      </c>
      <c r="F54" s="38">
        <v>2.48</v>
      </c>
      <c r="G54" s="38">
        <v>2.87</v>
      </c>
      <c r="H54" s="38">
        <v>3.01</v>
      </c>
      <c r="I54" s="38">
        <v>4.05</v>
      </c>
      <c r="J54" s="38">
        <v>4.17</v>
      </c>
      <c r="K54" s="38">
        <v>3.45</v>
      </c>
      <c r="L54" s="38">
        <v>3.76</v>
      </c>
      <c r="M54" s="467">
        <v>5.0919999999999996</v>
      </c>
      <c r="N54" s="32"/>
    </row>
    <row r="55" spans="1:14">
      <c r="A55" s="31"/>
      <c r="B55" s="34" t="s">
        <v>870</v>
      </c>
      <c r="C55" s="35" t="s">
        <v>858</v>
      </c>
      <c r="D55" s="38">
        <v>18</v>
      </c>
      <c r="E55" s="38">
        <v>16.559999999999999</v>
      </c>
      <c r="F55" s="38">
        <v>28.17</v>
      </c>
      <c r="G55" s="38">
        <v>15.48</v>
      </c>
      <c r="H55" s="38">
        <v>17.75</v>
      </c>
      <c r="I55" s="38">
        <v>6.43</v>
      </c>
      <c r="J55" s="38">
        <v>15</v>
      </c>
      <c r="K55" s="38">
        <v>19.82</v>
      </c>
      <c r="L55" s="38">
        <v>13.97</v>
      </c>
      <c r="M55" s="467">
        <v>2.5499999999999998</v>
      </c>
      <c r="N55" s="32"/>
    </row>
    <row r="56" spans="1:14" ht="15.75">
      <c r="A56" s="31"/>
      <c r="B56" s="464" t="s">
        <v>1337</v>
      </c>
      <c r="M56" s="466"/>
      <c r="N56" s="32"/>
    </row>
    <row r="57" spans="1:14">
      <c r="A57" s="31"/>
      <c r="B57" s="34" t="s">
        <v>869</v>
      </c>
      <c r="C57" s="35" t="s">
        <v>866</v>
      </c>
      <c r="D57" s="38">
        <v>100.21</v>
      </c>
      <c r="E57" s="38">
        <v>184.31</v>
      </c>
      <c r="F57" s="38">
        <v>202.64</v>
      </c>
      <c r="G57" s="38">
        <v>147.29</v>
      </c>
      <c r="H57" s="38">
        <v>90.71</v>
      </c>
      <c r="I57" s="38">
        <v>80.8</v>
      </c>
      <c r="J57" s="38">
        <v>100.5</v>
      </c>
      <c r="K57" s="38">
        <v>194.48</v>
      </c>
      <c r="L57" s="38">
        <v>308.48</v>
      </c>
      <c r="M57" s="467">
        <v>137.38999999999999</v>
      </c>
      <c r="N57" s="32"/>
    </row>
    <row r="58" spans="1:14">
      <c r="A58" s="31"/>
      <c r="B58" s="34" t="s">
        <v>868</v>
      </c>
      <c r="C58" s="35" t="s">
        <v>866</v>
      </c>
      <c r="D58" s="38">
        <v>1919.49</v>
      </c>
      <c r="E58" s="38">
        <v>2134.92</v>
      </c>
      <c r="F58" s="38">
        <v>2179.23</v>
      </c>
      <c r="G58" s="38">
        <v>2312.6799999999998</v>
      </c>
      <c r="H58" s="38">
        <v>2403.6799999999998</v>
      </c>
      <c r="I58" s="38">
        <v>2415.37</v>
      </c>
      <c r="J58" s="38">
        <v>2399.06</v>
      </c>
      <c r="K58" s="38">
        <v>2602.1799999999998</v>
      </c>
      <c r="L58" s="38">
        <v>3030.63</v>
      </c>
      <c r="M58" s="467">
        <v>3347.34</v>
      </c>
      <c r="N58" s="32"/>
    </row>
    <row r="59" spans="1:14">
      <c r="A59" s="31"/>
      <c r="B59" s="34" t="s">
        <v>867</v>
      </c>
      <c r="C59" s="35" t="s">
        <v>866</v>
      </c>
      <c r="D59" s="37">
        <v>370.41</v>
      </c>
      <c r="E59" s="37">
        <v>377</v>
      </c>
      <c r="F59" s="37">
        <v>677.25</v>
      </c>
      <c r="G59" s="37">
        <v>357.71</v>
      </c>
      <c r="H59" s="37">
        <v>405.72</v>
      </c>
      <c r="I59" s="37">
        <v>156.59</v>
      </c>
      <c r="J59" s="37">
        <v>439.86</v>
      </c>
      <c r="K59" s="37">
        <v>528.65</v>
      </c>
      <c r="L59" s="37">
        <v>349.59</v>
      </c>
      <c r="M59" s="468">
        <v>80.8</v>
      </c>
      <c r="N59" s="32"/>
    </row>
    <row r="60" spans="1:14">
      <c r="A60" s="31"/>
      <c r="B60" s="34" t="s">
        <v>865</v>
      </c>
      <c r="C60" s="35" t="s">
        <v>858</v>
      </c>
      <c r="D60" s="38">
        <v>19.510000000000002</v>
      </c>
      <c r="E60" s="38">
        <v>13.64</v>
      </c>
      <c r="F60" s="38">
        <v>10.67</v>
      </c>
      <c r="G60" s="38">
        <v>14.36</v>
      </c>
      <c r="H60" s="38">
        <v>23.15</v>
      </c>
      <c r="I60" s="38">
        <v>27.03</v>
      </c>
      <c r="J60" s="38">
        <v>20.260000000000002</v>
      </c>
      <c r="K60" s="38">
        <v>11.09</v>
      </c>
      <c r="L60" s="38">
        <v>6.78</v>
      </c>
      <c r="M60" s="467">
        <v>15.874000000000001</v>
      </c>
      <c r="N60" s="32"/>
    </row>
    <row r="61" spans="1:14" ht="36" customHeight="1">
      <c r="A61" s="31"/>
      <c r="B61" s="34" t="s">
        <v>864</v>
      </c>
      <c r="C61" s="35" t="s">
        <v>858</v>
      </c>
      <c r="D61" s="38">
        <v>1.02</v>
      </c>
      <c r="E61" s="38">
        <v>1.18</v>
      </c>
      <c r="F61" s="38">
        <v>0.99</v>
      </c>
      <c r="G61" s="38">
        <v>0.91</v>
      </c>
      <c r="H61" s="38">
        <v>0.87</v>
      </c>
      <c r="I61" s="38">
        <v>0.9</v>
      </c>
      <c r="J61" s="38">
        <v>0.85</v>
      </c>
      <c r="K61" s="38">
        <v>0.83</v>
      </c>
      <c r="L61" s="38">
        <v>0.69</v>
      </c>
      <c r="M61" s="467">
        <v>0.65200000000000002</v>
      </c>
      <c r="N61" s="32"/>
    </row>
    <row r="62" spans="1:14" ht="36" customHeight="1">
      <c r="A62" s="31"/>
      <c r="B62" s="34" t="s">
        <v>863</v>
      </c>
      <c r="C62" s="35" t="s">
        <v>858</v>
      </c>
      <c r="D62" s="37">
        <v>5.28</v>
      </c>
      <c r="E62" s="37">
        <v>6.67</v>
      </c>
      <c r="F62" s="37">
        <v>3.19</v>
      </c>
      <c r="G62" s="37">
        <v>5.91</v>
      </c>
      <c r="H62" s="37">
        <v>5.17</v>
      </c>
      <c r="I62" s="37">
        <v>13.95</v>
      </c>
      <c r="J62" s="37">
        <v>4.63</v>
      </c>
      <c r="K62" s="37">
        <v>4.08</v>
      </c>
      <c r="L62" s="37">
        <v>5.98</v>
      </c>
      <c r="M62" s="468">
        <v>5.2</v>
      </c>
      <c r="N62" s="32"/>
    </row>
    <row r="63" spans="1:14">
      <c r="A63" s="31"/>
      <c r="B63" s="34" t="s">
        <v>862</v>
      </c>
      <c r="C63" s="35" t="s">
        <v>670</v>
      </c>
      <c r="D63" s="36">
        <v>191105</v>
      </c>
      <c r="E63" s="36">
        <v>199840</v>
      </c>
      <c r="F63" s="36">
        <v>228883</v>
      </c>
      <c r="G63" s="36">
        <v>188403</v>
      </c>
      <c r="H63" s="36">
        <v>167100</v>
      </c>
      <c r="I63" s="36">
        <v>159916</v>
      </c>
      <c r="J63" s="36">
        <v>180943</v>
      </c>
      <c r="K63" s="36">
        <v>227554</v>
      </c>
      <c r="L63" s="36">
        <v>216649</v>
      </c>
      <c r="M63" s="465">
        <v>192754</v>
      </c>
      <c r="N63" s="32"/>
    </row>
    <row r="64" spans="1:14">
      <c r="A64" s="31"/>
      <c r="B64" s="34" t="s">
        <v>861</v>
      </c>
      <c r="C64" s="35" t="s">
        <v>670</v>
      </c>
      <c r="D64" s="36">
        <v>183187</v>
      </c>
      <c r="E64" s="36">
        <v>192850</v>
      </c>
      <c r="F64" s="36">
        <v>233421</v>
      </c>
      <c r="G64" s="36">
        <v>186617</v>
      </c>
      <c r="H64" s="36">
        <v>166841</v>
      </c>
      <c r="I64" s="36">
        <v>158820</v>
      </c>
      <c r="J64" s="36">
        <v>175717</v>
      </c>
      <c r="K64" s="36">
        <v>213936</v>
      </c>
      <c r="L64" s="36">
        <v>203808</v>
      </c>
      <c r="M64" s="465">
        <v>179825</v>
      </c>
      <c r="N64" s="32"/>
    </row>
    <row r="65" spans="1:14">
      <c r="A65" s="31"/>
      <c r="B65" s="34" t="s">
        <v>860</v>
      </c>
      <c r="C65" s="35" t="s">
        <v>670</v>
      </c>
      <c r="D65" s="36">
        <v>1326572</v>
      </c>
      <c r="E65" s="36">
        <v>1547556</v>
      </c>
      <c r="F65" s="36">
        <v>1286413</v>
      </c>
      <c r="G65" s="36">
        <v>1283406</v>
      </c>
      <c r="H65" s="36">
        <v>1235033</v>
      </c>
      <c r="I65" s="36">
        <v>1470535</v>
      </c>
      <c r="J65" s="36">
        <v>1483904</v>
      </c>
      <c r="K65" s="36">
        <v>1548130</v>
      </c>
      <c r="L65" s="36">
        <v>1578308</v>
      </c>
      <c r="M65" s="465">
        <v>1829117</v>
      </c>
      <c r="N65" s="32"/>
    </row>
    <row r="66" spans="1:14">
      <c r="A66" s="31"/>
      <c r="B66" s="34" t="s">
        <v>859</v>
      </c>
      <c r="C66" s="35" t="s">
        <v>858</v>
      </c>
      <c r="D66" s="38">
        <v>6.94</v>
      </c>
      <c r="E66" s="38">
        <v>7.74</v>
      </c>
      <c r="F66" s="38">
        <v>5.62</v>
      </c>
      <c r="G66" s="38">
        <v>6.81</v>
      </c>
      <c r="H66" s="38">
        <v>7.39</v>
      </c>
      <c r="I66" s="38">
        <v>9.1999999999999993</v>
      </c>
      <c r="J66" s="38">
        <v>8.1999999999999993</v>
      </c>
      <c r="K66" s="38">
        <v>6.8</v>
      </c>
      <c r="L66" s="38">
        <v>7.29</v>
      </c>
      <c r="M66" s="467">
        <v>9.49</v>
      </c>
      <c r="N66" s="32"/>
    </row>
    <row r="67" spans="1:14" ht="36" customHeight="1">
      <c r="A67" s="31"/>
      <c r="B67" s="34" t="s">
        <v>857</v>
      </c>
      <c r="C67" s="35" t="s">
        <v>219</v>
      </c>
      <c r="D67" s="37">
        <v>2.4</v>
      </c>
      <c r="E67" s="37">
        <v>2.2999999999999998</v>
      </c>
      <c r="F67" s="37">
        <v>2.2999999999999998</v>
      </c>
      <c r="G67" s="37">
        <v>2.2000000000000002</v>
      </c>
      <c r="H67" s="37">
        <v>2.1</v>
      </c>
      <c r="I67" s="37">
        <v>2.1</v>
      </c>
      <c r="J67" s="37">
        <v>2.1</v>
      </c>
      <c r="K67" s="37">
        <v>2.1</v>
      </c>
      <c r="L67" s="37">
        <v>2</v>
      </c>
      <c r="M67" s="468">
        <v>1.9</v>
      </c>
      <c r="N67" s="32"/>
    </row>
    <row r="68" spans="1:14">
      <c r="A68" s="31"/>
      <c r="B68" s="34" t="s">
        <v>856</v>
      </c>
      <c r="C68" s="35" t="s">
        <v>219</v>
      </c>
      <c r="D68" s="37">
        <v>44.9</v>
      </c>
      <c r="E68" s="37">
        <v>25.8</v>
      </c>
      <c r="F68" s="37">
        <v>24.7</v>
      </c>
      <c r="G68" s="37">
        <v>33.9</v>
      </c>
      <c r="H68" s="37">
        <v>55.1</v>
      </c>
      <c r="I68" s="37">
        <v>61.9</v>
      </c>
      <c r="J68" s="37">
        <v>49.8</v>
      </c>
      <c r="K68" s="37">
        <v>27</v>
      </c>
      <c r="L68" s="37">
        <v>18.600000000000001</v>
      </c>
      <c r="M68" s="468">
        <v>43.7</v>
      </c>
      <c r="N68" s="32"/>
    </row>
    <row r="69" spans="1:14">
      <c r="A69" s="31"/>
      <c r="B69" s="34" t="s">
        <v>855</v>
      </c>
      <c r="C69" s="35" t="s">
        <v>219</v>
      </c>
      <c r="D69" s="37">
        <v>2.2999999999999998</v>
      </c>
      <c r="E69" s="37">
        <v>1.9</v>
      </c>
      <c r="F69" s="37">
        <v>2.2999999999999998</v>
      </c>
      <c r="G69" s="37">
        <v>2.4</v>
      </c>
      <c r="H69" s="37">
        <v>2.4</v>
      </c>
      <c r="I69" s="37">
        <v>2.2999999999999998</v>
      </c>
      <c r="J69" s="37">
        <v>2.5</v>
      </c>
      <c r="K69" s="37">
        <v>2.4300000000000002</v>
      </c>
      <c r="L69" s="37">
        <v>2.8</v>
      </c>
      <c r="M69" s="468">
        <v>2.8</v>
      </c>
      <c r="N69" s="32"/>
    </row>
    <row r="70" spans="1:14" ht="36" customHeight="1">
      <c r="A70" s="31"/>
      <c r="B70" s="34" t="s">
        <v>854</v>
      </c>
      <c r="C70" s="35" t="s">
        <v>219</v>
      </c>
      <c r="D70" s="37">
        <v>0.96599999999999997</v>
      </c>
      <c r="E70" s="37">
        <v>1.2589999999999999</v>
      </c>
      <c r="F70" s="37">
        <v>1.113</v>
      </c>
      <c r="G70" s="37">
        <v>1.115</v>
      </c>
      <c r="H70" s="37">
        <v>1.131</v>
      </c>
      <c r="I70" s="37">
        <v>1.196</v>
      </c>
      <c r="J70" s="37">
        <v>1.149</v>
      </c>
      <c r="K70" s="37">
        <v>1.2330000000000001</v>
      </c>
      <c r="L70" s="37">
        <v>1.2290000000000001</v>
      </c>
      <c r="M70" s="468">
        <v>1.3009999999999999</v>
      </c>
      <c r="N70" s="32"/>
    </row>
    <row r="71" spans="1:14" ht="12.75" customHeight="1">
      <c r="B71" s="430" t="s">
        <v>853</v>
      </c>
      <c r="C71" s="430"/>
      <c r="D71" s="430"/>
      <c r="E71" s="430"/>
      <c r="F71" s="430"/>
      <c r="G71" s="430"/>
      <c r="H71" s="430"/>
      <c r="I71" s="430"/>
      <c r="J71" s="430"/>
      <c r="K71" s="430"/>
      <c r="L71" s="430"/>
      <c r="M71" s="430"/>
    </row>
    <row r="72" spans="1:14" ht="12.75" customHeight="1">
      <c r="B72" s="431" t="s">
        <v>852</v>
      </c>
    </row>
    <row r="73" spans="1:14" ht="12.75" customHeight="1">
      <c r="B73" s="431" t="s">
        <v>851</v>
      </c>
    </row>
    <row r="74" spans="1:14" ht="12.75" customHeight="1">
      <c r="B74" s="431" t="s">
        <v>850</v>
      </c>
    </row>
    <row r="75" spans="1:14" ht="12.75" customHeight="1">
      <c r="B75" s="431" t="s">
        <v>849</v>
      </c>
    </row>
    <row r="76" spans="1:14" ht="27.95" customHeight="1">
      <c r="B76" s="546" t="s">
        <v>848</v>
      </c>
      <c r="C76" s="547"/>
      <c r="D76" s="547"/>
      <c r="E76" s="547"/>
      <c r="F76" s="547"/>
      <c r="G76" s="547"/>
      <c r="H76" s="547"/>
      <c r="I76" s="547"/>
      <c r="J76" s="547"/>
      <c r="K76" s="547"/>
      <c r="L76" s="547"/>
      <c r="M76" s="547"/>
    </row>
    <row r="77" spans="1:14" ht="12.75" customHeight="1">
      <c r="B77" s="431" t="s">
        <v>847</v>
      </c>
    </row>
    <row r="78" spans="1:14" ht="27.95" customHeight="1">
      <c r="B78" s="546" t="s">
        <v>1336</v>
      </c>
      <c r="C78" s="547"/>
      <c r="D78" s="547"/>
      <c r="E78" s="547"/>
      <c r="F78" s="547"/>
      <c r="G78" s="547"/>
      <c r="H78" s="547"/>
      <c r="I78" s="547"/>
      <c r="J78" s="547"/>
      <c r="K78" s="547"/>
      <c r="L78" s="547"/>
      <c r="M78" s="547"/>
    </row>
    <row r="79" spans="1:14" ht="12.75" customHeight="1">
      <c r="B79" s="431" t="s">
        <v>1335</v>
      </c>
    </row>
    <row r="80" spans="1:14" ht="27.95" customHeight="1">
      <c r="B80" s="546" t="s">
        <v>1334</v>
      </c>
      <c r="C80" s="547"/>
      <c r="D80" s="547"/>
      <c r="E80" s="547"/>
      <c r="F80" s="547"/>
      <c r="G80" s="547"/>
      <c r="H80" s="547"/>
      <c r="I80" s="547"/>
      <c r="J80" s="547"/>
      <c r="K80" s="547"/>
      <c r="L80" s="547"/>
      <c r="M80" s="547"/>
    </row>
    <row r="81" spans="2:13" ht="12.75" customHeight="1">
      <c r="B81" s="431" t="s">
        <v>1333</v>
      </c>
    </row>
    <row r="82" spans="2:13" ht="12.75" customHeight="1">
      <c r="B82" s="431" t="s">
        <v>1332</v>
      </c>
    </row>
    <row r="83" spans="2:13" ht="12.75" customHeight="1">
      <c r="B83" s="431" t="s">
        <v>1331</v>
      </c>
    </row>
    <row r="84" spans="2:13" ht="12.75" customHeight="1">
      <c r="B84" s="431" t="s">
        <v>846</v>
      </c>
    </row>
    <row r="85" spans="2:13" ht="27.95" customHeight="1">
      <c r="B85" s="546" t="s">
        <v>1330</v>
      </c>
      <c r="C85" s="547"/>
      <c r="D85" s="547"/>
      <c r="E85" s="547"/>
      <c r="F85" s="547"/>
      <c r="G85" s="547"/>
      <c r="H85" s="547"/>
      <c r="I85" s="547"/>
      <c r="J85" s="547"/>
      <c r="K85" s="547"/>
      <c r="L85" s="547"/>
      <c r="M85" s="547"/>
    </row>
    <row r="86" spans="2:13" ht="12.75" customHeight="1">
      <c r="B86" s="431" t="s">
        <v>1329</v>
      </c>
    </row>
    <row r="87" spans="2:13" ht="12.75" customHeight="1">
      <c r="B87" s="431" t="s">
        <v>1328</v>
      </c>
    </row>
    <row r="88" spans="2:13" ht="12.75" customHeight="1">
      <c r="B88" s="431" t="s">
        <v>1327</v>
      </c>
    </row>
    <row r="89" spans="2:13" ht="12.75" customHeight="1">
      <c r="B89" s="431" t="s">
        <v>1326</v>
      </c>
    </row>
    <row r="90" spans="2:13" ht="12.75" customHeight="1">
      <c r="B90" s="431" t="s">
        <v>1325</v>
      </c>
    </row>
    <row r="91" spans="2:13" ht="12.75" customHeight="1">
      <c r="B91" s="431" t="s">
        <v>1324</v>
      </c>
    </row>
    <row r="92" spans="2:13" ht="12.75" customHeight="1">
      <c r="B92" s="431" t="s">
        <v>1323</v>
      </c>
    </row>
    <row r="93" spans="2:13" ht="27.95" customHeight="1">
      <c r="B93" s="546" t="s">
        <v>845</v>
      </c>
      <c r="C93" s="547"/>
      <c r="D93" s="547"/>
      <c r="E93" s="547"/>
      <c r="F93" s="547"/>
      <c r="G93" s="547"/>
      <c r="H93" s="547"/>
      <c r="I93" s="547"/>
      <c r="J93" s="547"/>
      <c r="K93" s="547"/>
      <c r="L93" s="547"/>
      <c r="M93" s="547"/>
    </row>
    <row r="94" spans="2:13" ht="12.75" customHeight="1">
      <c r="B94" s="431" t="s">
        <v>844</v>
      </c>
    </row>
    <row r="95" spans="2:13" ht="12.75" customHeight="1">
      <c r="B95" s="431" t="s">
        <v>843</v>
      </c>
    </row>
    <row r="96" spans="2:13" ht="12.75" customHeight="1">
      <c r="B96" s="431" t="s">
        <v>842</v>
      </c>
    </row>
    <row r="97" spans="1:14" ht="12.75" customHeight="1">
      <c r="B97" s="431" t="s">
        <v>841</v>
      </c>
    </row>
    <row r="98" spans="1:14" ht="27.95" customHeight="1">
      <c r="B98" s="546" t="s">
        <v>840</v>
      </c>
      <c r="C98" s="547"/>
      <c r="D98" s="547"/>
      <c r="E98" s="547"/>
      <c r="F98" s="547"/>
      <c r="G98" s="547"/>
      <c r="H98" s="547"/>
      <c r="I98" s="547"/>
      <c r="J98" s="547"/>
      <c r="K98" s="547"/>
      <c r="L98" s="547"/>
      <c r="M98" s="547"/>
    </row>
    <row r="99" spans="1:14" ht="12.75" customHeight="1">
      <c r="B99" s="431" t="s">
        <v>839</v>
      </c>
    </row>
    <row r="100" spans="1:14" ht="12.75" customHeight="1">
      <c r="B100" s="431" t="s">
        <v>838</v>
      </c>
    </row>
    <row r="102" spans="1:14" ht="36" customHeight="1">
      <c r="A102" s="31"/>
      <c r="B102" s="462" t="s">
        <v>1322</v>
      </c>
      <c r="C102" s="462"/>
      <c r="D102" s="463" t="s">
        <v>209</v>
      </c>
      <c r="E102" s="463" t="s">
        <v>210</v>
      </c>
      <c r="F102" s="463" t="s">
        <v>211</v>
      </c>
      <c r="G102" s="463" t="s">
        <v>212</v>
      </c>
      <c r="H102" s="463" t="s">
        <v>213</v>
      </c>
      <c r="I102" s="463" t="s">
        <v>214</v>
      </c>
      <c r="J102" s="463" t="s">
        <v>215</v>
      </c>
      <c r="K102" s="463" t="s">
        <v>216</v>
      </c>
      <c r="L102" s="463" t="s">
        <v>217</v>
      </c>
      <c r="M102" s="463" t="s">
        <v>218</v>
      </c>
      <c r="N102" s="32"/>
    </row>
    <row r="103" spans="1:14">
      <c r="A103" s="31"/>
      <c r="B103" s="34" t="s">
        <v>837</v>
      </c>
      <c r="C103" s="35" t="s">
        <v>670</v>
      </c>
      <c r="D103" s="36">
        <v>1512581</v>
      </c>
      <c r="E103" s="36">
        <v>1528164</v>
      </c>
      <c r="F103" s="36">
        <v>1322012</v>
      </c>
      <c r="G103" s="36">
        <v>1183846</v>
      </c>
      <c r="H103" s="36">
        <v>1296238</v>
      </c>
      <c r="I103" s="36">
        <v>1371863</v>
      </c>
      <c r="J103" s="36">
        <v>1368689</v>
      </c>
      <c r="K103" s="36">
        <v>1364106</v>
      </c>
      <c r="L103" s="36">
        <v>1586879</v>
      </c>
      <c r="M103" s="465">
        <v>2275113</v>
      </c>
      <c r="N103" s="32"/>
    </row>
    <row r="104" spans="1:14">
      <c r="A104" s="31"/>
      <c r="B104" s="34" t="s">
        <v>836</v>
      </c>
      <c r="C104" s="35" t="s">
        <v>670</v>
      </c>
      <c r="D104" s="36">
        <v>1071374</v>
      </c>
      <c r="E104" s="36">
        <v>1071021</v>
      </c>
      <c r="F104" s="36">
        <v>814760</v>
      </c>
      <c r="G104" s="36">
        <v>745139</v>
      </c>
      <c r="H104" s="36">
        <v>874437</v>
      </c>
      <c r="I104" s="36">
        <v>981086</v>
      </c>
      <c r="J104" s="36">
        <v>961983</v>
      </c>
      <c r="K104" s="36">
        <v>921777</v>
      </c>
      <c r="L104" s="36">
        <v>1161850</v>
      </c>
      <c r="M104" s="465">
        <v>1992892</v>
      </c>
      <c r="N104" s="32"/>
    </row>
    <row r="105" spans="1:14">
      <c r="A105" s="31"/>
      <c r="B105" s="34" t="s">
        <v>835</v>
      </c>
      <c r="C105" s="35" t="s">
        <v>670</v>
      </c>
      <c r="D105" s="36">
        <v>441207</v>
      </c>
      <c r="E105" s="36">
        <v>457143</v>
      </c>
      <c r="F105" s="36">
        <v>507251</v>
      </c>
      <c r="G105" s="36">
        <v>438707</v>
      </c>
      <c r="H105" s="36">
        <v>421800</v>
      </c>
      <c r="I105" s="36">
        <v>390777</v>
      </c>
      <c r="J105" s="36">
        <v>406705</v>
      </c>
      <c r="K105" s="36">
        <v>442328</v>
      </c>
      <c r="L105" s="36">
        <v>425028</v>
      </c>
      <c r="M105" s="465">
        <v>282221</v>
      </c>
      <c r="N105" s="32"/>
    </row>
    <row r="106" spans="1:14" ht="36" customHeight="1">
      <c r="A106" s="31"/>
      <c r="B106" s="34" t="s">
        <v>834</v>
      </c>
      <c r="C106" s="35" t="s">
        <v>670</v>
      </c>
      <c r="D106" s="36">
        <v>341825</v>
      </c>
      <c r="E106" s="36">
        <v>352077</v>
      </c>
      <c r="F106" s="36">
        <v>360576</v>
      </c>
      <c r="G106" s="36">
        <v>341457</v>
      </c>
      <c r="H106" s="36">
        <v>343681</v>
      </c>
      <c r="I106" s="36">
        <v>322800</v>
      </c>
      <c r="J106" s="36">
        <v>322913</v>
      </c>
      <c r="K106" s="36">
        <v>329836</v>
      </c>
      <c r="L106" s="36">
        <v>330123</v>
      </c>
      <c r="M106" s="465">
        <v>222219</v>
      </c>
      <c r="N106" s="32"/>
    </row>
    <row r="107" spans="1:14">
      <c r="A107" s="31"/>
      <c r="B107" s="34" t="s">
        <v>833</v>
      </c>
      <c r="C107" s="35" t="s">
        <v>670</v>
      </c>
      <c r="D107" s="36">
        <v>99381</v>
      </c>
      <c r="E107" s="36">
        <v>105065</v>
      </c>
      <c r="F107" s="36">
        <v>146674</v>
      </c>
      <c r="G107" s="36">
        <v>97250</v>
      </c>
      <c r="H107" s="36">
        <v>78118</v>
      </c>
      <c r="I107" s="36">
        <v>67977</v>
      </c>
      <c r="J107" s="36">
        <v>83792</v>
      </c>
      <c r="K107" s="36">
        <v>112491</v>
      </c>
      <c r="L107" s="36">
        <v>94905</v>
      </c>
      <c r="M107" s="465">
        <v>60001</v>
      </c>
      <c r="N107" s="32"/>
    </row>
    <row r="108" spans="1:14">
      <c r="A108" s="31"/>
      <c r="B108" s="34" t="s">
        <v>832</v>
      </c>
      <c r="C108" s="35" t="s">
        <v>670</v>
      </c>
      <c r="D108" s="36">
        <v>17550</v>
      </c>
      <c r="E108" s="36">
        <v>22822</v>
      </c>
      <c r="F108" s="36">
        <v>9867</v>
      </c>
      <c r="G108" s="36">
        <v>14160</v>
      </c>
      <c r="H108" s="36">
        <v>15491</v>
      </c>
      <c r="I108" s="36">
        <v>14600</v>
      </c>
      <c r="J108" s="36">
        <v>24746</v>
      </c>
      <c r="K108" s="36">
        <v>32941</v>
      </c>
      <c r="L108" s="36">
        <v>34002</v>
      </c>
      <c r="M108" s="465">
        <v>38950</v>
      </c>
      <c r="N108" s="32"/>
    </row>
    <row r="109" spans="1:14">
      <c r="A109" s="31"/>
      <c r="B109" s="34" t="s">
        <v>831</v>
      </c>
      <c r="C109" s="35" t="s">
        <v>670</v>
      </c>
      <c r="D109" s="36">
        <v>638</v>
      </c>
      <c r="E109" s="36">
        <v>770</v>
      </c>
      <c r="F109" s="36">
        <v>448</v>
      </c>
      <c r="G109" s="36">
        <v>386</v>
      </c>
      <c r="H109" s="36">
        <v>453</v>
      </c>
      <c r="I109" s="36">
        <v>584</v>
      </c>
      <c r="J109" s="36">
        <v>4262</v>
      </c>
      <c r="K109" s="36">
        <v>2348</v>
      </c>
      <c r="L109" s="36">
        <v>2017</v>
      </c>
      <c r="M109" s="465">
        <v>4308</v>
      </c>
      <c r="N109" s="32"/>
    </row>
    <row r="110" spans="1:14">
      <c r="A110" s="31"/>
      <c r="B110" s="34" t="s">
        <v>830</v>
      </c>
      <c r="C110" s="35" t="s">
        <v>670</v>
      </c>
      <c r="D110" s="36">
        <v>3172</v>
      </c>
      <c r="E110" s="36">
        <v>4659</v>
      </c>
      <c r="F110" s="36">
        <v>3262</v>
      </c>
      <c r="G110" s="36">
        <v>3163</v>
      </c>
      <c r="H110" s="36">
        <v>4151</v>
      </c>
      <c r="I110" s="36">
        <v>4465</v>
      </c>
      <c r="J110" s="36">
        <v>7070</v>
      </c>
      <c r="K110" s="36">
        <v>3378</v>
      </c>
      <c r="L110" s="36">
        <v>3179</v>
      </c>
      <c r="M110" s="465">
        <v>3894</v>
      </c>
      <c r="N110" s="32"/>
    </row>
    <row r="111" spans="1:14">
      <c r="A111" s="31"/>
      <c r="B111" s="34" t="s">
        <v>829</v>
      </c>
      <c r="C111" s="35" t="s">
        <v>670</v>
      </c>
      <c r="D111" s="36" t="s">
        <v>0</v>
      </c>
      <c r="E111" s="36">
        <v>4644</v>
      </c>
      <c r="F111" s="36" t="s">
        <v>0</v>
      </c>
      <c r="G111" s="36" t="s">
        <v>0</v>
      </c>
      <c r="H111" s="36" t="s">
        <v>0</v>
      </c>
      <c r="I111" s="36" t="s">
        <v>0</v>
      </c>
      <c r="J111" s="36" t="s">
        <v>0</v>
      </c>
      <c r="K111" s="36" t="s">
        <v>0</v>
      </c>
      <c r="L111" s="36" t="s">
        <v>0</v>
      </c>
      <c r="M111" s="465" t="s">
        <v>0</v>
      </c>
      <c r="N111" s="32"/>
    </row>
    <row r="112" spans="1:14" ht="51" customHeight="1">
      <c r="A112" s="31"/>
      <c r="B112" s="34" t="s">
        <v>828</v>
      </c>
      <c r="C112" s="35" t="s">
        <v>670</v>
      </c>
      <c r="D112" s="36">
        <v>7917</v>
      </c>
      <c r="E112" s="36">
        <v>6990</v>
      </c>
      <c r="F112" s="36" t="s">
        <v>0</v>
      </c>
      <c r="G112" s="36">
        <v>1785</v>
      </c>
      <c r="H112" s="36" t="s">
        <v>0</v>
      </c>
      <c r="I112" s="36" t="s">
        <v>0</v>
      </c>
      <c r="J112" s="36">
        <v>5225</v>
      </c>
      <c r="K112" s="36">
        <v>13618</v>
      </c>
      <c r="L112" s="36">
        <v>12841</v>
      </c>
      <c r="M112" s="465">
        <v>12929</v>
      </c>
      <c r="N112" s="32"/>
    </row>
    <row r="113" spans="1:14" ht="51" customHeight="1">
      <c r="A113" s="31"/>
      <c r="B113" s="34" t="s">
        <v>827</v>
      </c>
      <c r="C113" s="35" t="s">
        <v>670</v>
      </c>
      <c r="D113" s="36" t="s">
        <v>0</v>
      </c>
      <c r="E113" s="36" t="s">
        <v>0</v>
      </c>
      <c r="F113" s="36" t="s">
        <v>0</v>
      </c>
      <c r="G113" s="36" t="s">
        <v>0</v>
      </c>
      <c r="H113" s="36" t="s">
        <v>0</v>
      </c>
      <c r="I113" s="36" t="s">
        <v>0</v>
      </c>
      <c r="J113" s="36" t="s">
        <v>0</v>
      </c>
      <c r="K113" s="36">
        <v>3694</v>
      </c>
      <c r="L113" s="36" t="s">
        <v>0</v>
      </c>
      <c r="M113" s="465" t="s">
        <v>0</v>
      </c>
      <c r="N113" s="32"/>
    </row>
    <row r="114" spans="1:14">
      <c r="A114" s="31"/>
      <c r="B114" s="34" t="s">
        <v>733</v>
      </c>
      <c r="C114" s="35" t="s">
        <v>670</v>
      </c>
      <c r="D114" s="36" t="s">
        <v>0</v>
      </c>
      <c r="E114" s="36" t="s">
        <v>0</v>
      </c>
      <c r="F114" s="36" t="s">
        <v>0</v>
      </c>
      <c r="G114" s="36">
        <v>2404</v>
      </c>
      <c r="H114" s="36" t="s">
        <v>0</v>
      </c>
      <c r="I114" s="36" t="s">
        <v>0</v>
      </c>
      <c r="J114" s="36" t="s">
        <v>0</v>
      </c>
      <c r="K114" s="36" t="s">
        <v>0</v>
      </c>
      <c r="L114" s="36" t="s">
        <v>0</v>
      </c>
      <c r="M114" s="465" t="s">
        <v>0</v>
      </c>
      <c r="N114" s="32"/>
    </row>
    <row r="115" spans="1:14">
      <c r="A115" s="31"/>
      <c r="B115" s="34" t="s">
        <v>826</v>
      </c>
      <c r="C115" s="35" t="s">
        <v>670</v>
      </c>
      <c r="D115" s="36">
        <v>5821</v>
      </c>
      <c r="E115" s="36">
        <v>5757</v>
      </c>
      <c r="F115" s="36">
        <v>6156</v>
      </c>
      <c r="G115" s="36">
        <v>6419</v>
      </c>
      <c r="H115" s="36">
        <v>10886</v>
      </c>
      <c r="I115" s="36">
        <v>9551</v>
      </c>
      <c r="J115" s="36">
        <v>8187</v>
      </c>
      <c r="K115" s="36">
        <v>9901</v>
      </c>
      <c r="L115" s="36">
        <v>15963</v>
      </c>
      <c r="M115" s="465" t="s">
        <v>0</v>
      </c>
      <c r="N115" s="32"/>
    </row>
    <row r="116" spans="1:14">
      <c r="A116" s="31"/>
      <c r="B116" s="34" t="s">
        <v>758</v>
      </c>
      <c r="C116" s="35" t="s">
        <v>670</v>
      </c>
      <c r="D116" s="36" t="s">
        <v>0</v>
      </c>
      <c r="E116" s="36" t="s">
        <v>0</v>
      </c>
      <c r="F116" s="36" t="s">
        <v>0</v>
      </c>
      <c r="G116" s="36" t="s">
        <v>0</v>
      </c>
      <c r="H116" s="36" t="s">
        <v>0</v>
      </c>
      <c r="I116" s="36" t="s">
        <v>0</v>
      </c>
      <c r="J116" s="36" t="s">
        <v>0</v>
      </c>
      <c r="K116" s="36" t="s">
        <v>0</v>
      </c>
      <c r="L116" s="36" t="s">
        <v>0</v>
      </c>
      <c r="M116" s="465">
        <v>17816</v>
      </c>
      <c r="N116" s="32"/>
    </row>
    <row r="117" spans="1:14">
      <c r="A117" s="31"/>
      <c r="B117" s="34" t="s">
        <v>825</v>
      </c>
      <c r="C117" s="35" t="s">
        <v>670</v>
      </c>
      <c r="D117" s="36">
        <v>10888</v>
      </c>
      <c r="E117" s="36">
        <v>19714</v>
      </c>
      <c r="F117" s="36">
        <v>21555</v>
      </c>
      <c r="G117" s="36">
        <v>15134</v>
      </c>
      <c r="H117" s="36">
        <v>16522</v>
      </c>
      <c r="I117" s="36">
        <v>19474</v>
      </c>
      <c r="J117" s="36">
        <v>22520</v>
      </c>
      <c r="K117" s="36">
        <v>17680</v>
      </c>
      <c r="L117" s="36">
        <v>18443</v>
      </c>
      <c r="M117" s="465">
        <v>23302</v>
      </c>
      <c r="N117" s="32"/>
    </row>
    <row r="118" spans="1:14" ht="36" customHeight="1">
      <c r="A118" s="31"/>
      <c r="B118" s="34" t="s">
        <v>824</v>
      </c>
      <c r="C118" s="35" t="s">
        <v>670</v>
      </c>
      <c r="D118" s="36" t="s">
        <v>0</v>
      </c>
      <c r="E118" s="36" t="s">
        <v>0</v>
      </c>
      <c r="F118" s="36" t="s">
        <v>0</v>
      </c>
      <c r="G118" s="36" t="s">
        <v>0</v>
      </c>
      <c r="H118" s="36" t="s">
        <v>0</v>
      </c>
      <c r="I118" s="36" t="s">
        <v>0</v>
      </c>
      <c r="J118" s="36" t="s">
        <v>0</v>
      </c>
      <c r="K118" s="36" t="s">
        <v>0</v>
      </c>
      <c r="L118" s="36">
        <v>2484</v>
      </c>
      <c r="M118" s="465" t="s">
        <v>0</v>
      </c>
      <c r="N118" s="32"/>
    </row>
    <row r="119" spans="1:14">
      <c r="A119" s="31"/>
      <c r="B119" s="34" t="s">
        <v>726</v>
      </c>
      <c r="C119" s="35" t="s">
        <v>670</v>
      </c>
      <c r="D119" s="36">
        <v>8567</v>
      </c>
      <c r="E119" s="36">
        <v>9475</v>
      </c>
      <c r="F119" s="36">
        <v>10003</v>
      </c>
      <c r="G119" s="36">
        <v>9612</v>
      </c>
      <c r="H119" s="36">
        <v>9505</v>
      </c>
      <c r="I119" s="36">
        <v>10126</v>
      </c>
      <c r="J119" s="36">
        <v>12192</v>
      </c>
      <c r="K119" s="36">
        <v>11087</v>
      </c>
      <c r="L119" s="36">
        <v>10400</v>
      </c>
      <c r="M119" s="465">
        <v>13167</v>
      </c>
      <c r="N119" s="32"/>
    </row>
    <row r="120" spans="1:14" ht="36" customHeight="1">
      <c r="A120" s="31"/>
      <c r="B120" s="34" t="s">
        <v>734</v>
      </c>
      <c r="C120" s="35" t="s">
        <v>670</v>
      </c>
      <c r="D120" s="36" t="s">
        <v>0</v>
      </c>
      <c r="E120" s="36" t="s">
        <v>0</v>
      </c>
      <c r="F120" s="36" t="s">
        <v>0</v>
      </c>
      <c r="G120" s="36" t="s">
        <v>0</v>
      </c>
      <c r="H120" s="36">
        <v>2227</v>
      </c>
      <c r="I120" s="36" t="s">
        <v>0</v>
      </c>
      <c r="J120" s="36" t="s">
        <v>0</v>
      </c>
      <c r="K120" s="36" t="s">
        <v>0</v>
      </c>
      <c r="L120" s="36" t="s">
        <v>0</v>
      </c>
      <c r="M120" s="465" t="s">
        <v>0</v>
      </c>
      <c r="N120" s="32"/>
    </row>
    <row r="121" spans="1:14" ht="36" customHeight="1">
      <c r="A121" s="31"/>
      <c r="B121" s="34" t="s">
        <v>823</v>
      </c>
      <c r="C121" s="35" t="s">
        <v>670</v>
      </c>
      <c r="D121" s="36" t="s">
        <v>0</v>
      </c>
      <c r="E121" s="36" t="s">
        <v>0</v>
      </c>
      <c r="F121" s="36" t="s">
        <v>0</v>
      </c>
      <c r="G121" s="36" t="s">
        <v>0</v>
      </c>
      <c r="H121" s="36" t="s">
        <v>0</v>
      </c>
      <c r="I121" s="36" t="s">
        <v>0</v>
      </c>
      <c r="J121" s="36" t="s">
        <v>0</v>
      </c>
      <c r="K121" s="36" t="s">
        <v>0</v>
      </c>
      <c r="L121" s="36" t="s">
        <v>0</v>
      </c>
      <c r="M121" s="465" t="s">
        <v>0</v>
      </c>
      <c r="N121" s="32"/>
    </row>
    <row r="122" spans="1:14" ht="51" customHeight="1">
      <c r="A122" s="31"/>
      <c r="B122" s="34" t="s">
        <v>822</v>
      </c>
      <c r="C122" s="35" t="s">
        <v>670</v>
      </c>
      <c r="D122" s="36" t="s">
        <v>0</v>
      </c>
      <c r="E122" s="36" t="s">
        <v>0</v>
      </c>
      <c r="F122" s="36">
        <v>4538</v>
      </c>
      <c r="G122" s="36" t="s">
        <v>0</v>
      </c>
      <c r="H122" s="36" t="s">
        <v>0</v>
      </c>
      <c r="I122" s="36" t="s">
        <v>0</v>
      </c>
      <c r="J122" s="36" t="s">
        <v>0</v>
      </c>
      <c r="K122" s="36" t="s">
        <v>0</v>
      </c>
      <c r="L122" s="36" t="s">
        <v>0</v>
      </c>
      <c r="M122" s="465" t="s">
        <v>0</v>
      </c>
      <c r="N122" s="32"/>
    </row>
    <row r="123" spans="1:14">
      <c r="A123" s="31"/>
      <c r="B123" s="34" t="s">
        <v>821</v>
      </c>
      <c r="C123" s="35" t="s">
        <v>670</v>
      </c>
      <c r="D123" s="36">
        <v>2321</v>
      </c>
      <c r="E123" s="36">
        <v>10238</v>
      </c>
      <c r="F123" s="36">
        <v>7012</v>
      </c>
      <c r="G123" s="36">
        <v>5521</v>
      </c>
      <c r="H123" s="36">
        <v>4789</v>
      </c>
      <c r="I123" s="36">
        <v>9348</v>
      </c>
      <c r="J123" s="36">
        <v>10327</v>
      </c>
      <c r="K123" s="36">
        <v>6593</v>
      </c>
      <c r="L123" s="36">
        <v>5558</v>
      </c>
      <c r="M123" s="465" t="s">
        <v>0</v>
      </c>
      <c r="N123" s="32"/>
    </row>
    <row r="124" spans="1:14">
      <c r="A124" s="31"/>
      <c r="B124" s="34" t="s">
        <v>758</v>
      </c>
      <c r="C124" s="35" t="s">
        <v>670</v>
      </c>
      <c r="D124" s="36" t="s">
        <v>0</v>
      </c>
      <c r="E124" s="36" t="s">
        <v>0</v>
      </c>
      <c r="F124" s="36" t="s">
        <v>0</v>
      </c>
      <c r="G124" s="36" t="s">
        <v>0</v>
      </c>
      <c r="H124" s="36" t="s">
        <v>0</v>
      </c>
      <c r="I124" s="36" t="s">
        <v>0</v>
      </c>
      <c r="J124" s="36" t="s">
        <v>0</v>
      </c>
      <c r="K124" s="36" t="s">
        <v>0</v>
      </c>
      <c r="L124" s="36" t="s">
        <v>0</v>
      </c>
      <c r="M124" s="465">
        <v>10134</v>
      </c>
      <c r="N124" s="32"/>
    </row>
    <row r="125" spans="1:14">
      <c r="A125" s="31"/>
      <c r="B125" s="34" t="s">
        <v>820</v>
      </c>
      <c r="C125" s="35" t="s">
        <v>670</v>
      </c>
      <c r="D125" s="36">
        <v>106044</v>
      </c>
      <c r="E125" s="36">
        <v>108173</v>
      </c>
      <c r="F125" s="36">
        <v>134986</v>
      </c>
      <c r="G125" s="36">
        <v>96276</v>
      </c>
      <c r="H125" s="36">
        <v>77087</v>
      </c>
      <c r="I125" s="36">
        <v>63103</v>
      </c>
      <c r="J125" s="36">
        <v>86018</v>
      </c>
      <c r="K125" s="36">
        <v>127752</v>
      </c>
      <c r="L125" s="36">
        <v>110464</v>
      </c>
      <c r="M125" s="465">
        <v>75649</v>
      </c>
      <c r="N125" s="32"/>
    </row>
    <row r="126" spans="1:14">
      <c r="A126" s="31"/>
      <c r="B126" s="34" t="s">
        <v>819</v>
      </c>
      <c r="C126" s="35" t="s">
        <v>670</v>
      </c>
      <c r="D126" s="36">
        <v>5968</v>
      </c>
      <c r="E126" s="36">
        <v>15952</v>
      </c>
      <c r="F126" s="36">
        <v>2467</v>
      </c>
      <c r="G126" s="36" t="s">
        <v>0</v>
      </c>
      <c r="H126" s="36" t="s">
        <v>0</v>
      </c>
      <c r="I126" s="36" t="s">
        <v>0</v>
      </c>
      <c r="J126" s="36" t="s">
        <v>0</v>
      </c>
      <c r="K126" s="36" t="s">
        <v>0</v>
      </c>
      <c r="L126" s="36">
        <v>23825</v>
      </c>
      <c r="M126" s="465">
        <v>17418</v>
      </c>
      <c r="N126" s="32"/>
    </row>
    <row r="127" spans="1:14">
      <c r="A127" s="31"/>
      <c r="B127" s="34" t="s">
        <v>818</v>
      </c>
      <c r="C127" s="35" t="s">
        <v>670</v>
      </c>
      <c r="D127" s="36" t="s">
        <v>0</v>
      </c>
      <c r="E127" s="36">
        <v>2941</v>
      </c>
      <c r="F127" s="36">
        <v>2467</v>
      </c>
      <c r="G127" s="36" t="s">
        <v>0</v>
      </c>
      <c r="H127" s="36" t="s">
        <v>0</v>
      </c>
      <c r="I127" s="36" t="s">
        <v>0</v>
      </c>
      <c r="J127" s="36" t="s">
        <v>0</v>
      </c>
      <c r="K127" s="36" t="s">
        <v>0</v>
      </c>
      <c r="L127" s="36" t="s">
        <v>0</v>
      </c>
      <c r="M127" s="465" t="s">
        <v>0</v>
      </c>
      <c r="N127" s="32"/>
    </row>
    <row r="128" spans="1:14" ht="36" customHeight="1">
      <c r="A128" s="31"/>
      <c r="B128" s="34" t="s">
        <v>817</v>
      </c>
      <c r="C128" s="35" t="s">
        <v>670</v>
      </c>
      <c r="D128" s="36">
        <v>5968</v>
      </c>
      <c r="E128" s="36">
        <v>13011</v>
      </c>
      <c r="F128" s="36" t="s">
        <v>0</v>
      </c>
      <c r="G128" s="36" t="s">
        <v>0</v>
      </c>
      <c r="H128" s="36" t="s">
        <v>0</v>
      </c>
      <c r="I128" s="36" t="s">
        <v>0</v>
      </c>
      <c r="J128" s="36" t="s">
        <v>0</v>
      </c>
      <c r="K128" s="36" t="s">
        <v>0</v>
      </c>
      <c r="L128" s="36" t="s">
        <v>0</v>
      </c>
      <c r="M128" s="465">
        <v>17418</v>
      </c>
      <c r="N128" s="32"/>
    </row>
    <row r="129" spans="1:14" ht="36" customHeight="1">
      <c r="A129" s="31"/>
      <c r="B129" s="34" t="s">
        <v>816</v>
      </c>
      <c r="C129" s="35" t="s">
        <v>670</v>
      </c>
      <c r="D129" s="36" t="s">
        <v>0</v>
      </c>
      <c r="E129" s="36" t="s">
        <v>0</v>
      </c>
      <c r="F129" s="36" t="s">
        <v>0</v>
      </c>
      <c r="G129" s="36" t="s">
        <v>0</v>
      </c>
      <c r="H129" s="36" t="s">
        <v>0</v>
      </c>
      <c r="I129" s="36" t="s">
        <v>0</v>
      </c>
      <c r="J129" s="36" t="s">
        <v>0</v>
      </c>
      <c r="K129" s="36" t="s">
        <v>0</v>
      </c>
      <c r="L129" s="36">
        <v>17773</v>
      </c>
      <c r="M129" s="465" t="s">
        <v>0</v>
      </c>
      <c r="N129" s="32"/>
    </row>
    <row r="130" spans="1:14">
      <c r="A130" s="31"/>
      <c r="B130" s="34" t="s">
        <v>815</v>
      </c>
      <c r="C130" s="35" t="s">
        <v>670</v>
      </c>
      <c r="D130" s="36" t="s">
        <v>0</v>
      </c>
      <c r="E130" s="36" t="s">
        <v>0</v>
      </c>
      <c r="F130" s="36" t="s">
        <v>0</v>
      </c>
      <c r="G130" s="36" t="s">
        <v>0</v>
      </c>
      <c r="H130" s="36" t="s">
        <v>0</v>
      </c>
      <c r="I130" s="36" t="s">
        <v>0</v>
      </c>
      <c r="J130" s="36" t="s">
        <v>0</v>
      </c>
      <c r="K130" s="36" t="s">
        <v>0</v>
      </c>
      <c r="L130" s="36">
        <v>6052</v>
      </c>
      <c r="M130" s="465" t="s">
        <v>0</v>
      </c>
      <c r="N130" s="32"/>
    </row>
    <row r="131" spans="1:14">
      <c r="A131" s="31"/>
      <c r="B131" s="34" t="s">
        <v>814</v>
      </c>
      <c r="C131" s="35" t="s">
        <v>670</v>
      </c>
      <c r="D131" s="36">
        <v>30138</v>
      </c>
      <c r="E131" s="36">
        <v>2697</v>
      </c>
      <c r="F131" s="36">
        <v>14588</v>
      </c>
      <c r="G131" s="36">
        <v>4680</v>
      </c>
      <c r="H131" s="36">
        <v>11249</v>
      </c>
      <c r="I131" s="36">
        <v>11038</v>
      </c>
      <c r="J131" s="36">
        <v>15568</v>
      </c>
      <c r="K131" s="36">
        <v>19016</v>
      </c>
      <c r="L131" s="36">
        <v>18349</v>
      </c>
      <c r="M131" s="465">
        <v>9357</v>
      </c>
      <c r="N131" s="32"/>
    </row>
    <row r="132" spans="1:14">
      <c r="A132" s="31"/>
      <c r="B132" s="34" t="s">
        <v>813</v>
      </c>
      <c r="C132" s="35" t="s">
        <v>670</v>
      </c>
      <c r="D132" s="36" t="s">
        <v>0</v>
      </c>
      <c r="E132" s="36" t="s">
        <v>0</v>
      </c>
      <c r="F132" s="36" t="s">
        <v>0</v>
      </c>
      <c r="G132" s="36" t="s">
        <v>0</v>
      </c>
      <c r="H132" s="36" t="s">
        <v>0</v>
      </c>
      <c r="I132" s="36">
        <v>2136</v>
      </c>
      <c r="J132" s="36" t="s">
        <v>0</v>
      </c>
      <c r="K132" s="36" t="s">
        <v>0</v>
      </c>
      <c r="L132" s="36" t="s">
        <v>0</v>
      </c>
      <c r="M132" s="465">
        <v>4887</v>
      </c>
      <c r="N132" s="32"/>
    </row>
    <row r="133" spans="1:14">
      <c r="A133" s="31"/>
      <c r="B133" s="34" t="s">
        <v>812</v>
      </c>
      <c r="C133" s="35" t="s">
        <v>670</v>
      </c>
      <c r="D133" s="36" t="s">
        <v>0</v>
      </c>
      <c r="E133" s="36" t="s">
        <v>0</v>
      </c>
      <c r="F133" s="36" t="s">
        <v>0</v>
      </c>
      <c r="G133" s="36" t="s">
        <v>0</v>
      </c>
      <c r="H133" s="36" t="s">
        <v>0</v>
      </c>
      <c r="I133" s="36">
        <v>8901</v>
      </c>
      <c r="J133" s="36" t="s">
        <v>0</v>
      </c>
      <c r="K133" s="36" t="s">
        <v>0</v>
      </c>
      <c r="L133" s="36" t="s">
        <v>0</v>
      </c>
      <c r="M133" s="465" t="s">
        <v>0</v>
      </c>
      <c r="N133" s="32"/>
    </row>
    <row r="134" spans="1:14">
      <c r="A134" s="31"/>
      <c r="B134" s="34" t="s">
        <v>736</v>
      </c>
      <c r="C134" s="35" t="s">
        <v>670</v>
      </c>
      <c r="D134" s="36">
        <v>30138</v>
      </c>
      <c r="E134" s="36">
        <v>2697</v>
      </c>
      <c r="F134" s="36">
        <v>14588</v>
      </c>
      <c r="G134" s="36">
        <v>1744</v>
      </c>
      <c r="H134" s="36">
        <v>11249</v>
      </c>
      <c r="I134" s="36" t="s">
        <v>0</v>
      </c>
      <c r="J134" s="36">
        <v>15568</v>
      </c>
      <c r="K134" s="36">
        <v>19016</v>
      </c>
      <c r="L134" s="36">
        <v>16013</v>
      </c>
      <c r="M134" s="465">
        <v>4470</v>
      </c>
      <c r="N134" s="32"/>
    </row>
    <row r="135" spans="1:14">
      <c r="A135" s="31"/>
      <c r="B135" s="34" t="s">
        <v>735</v>
      </c>
      <c r="C135" s="35" t="s">
        <v>670</v>
      </c>
      <c r="D135" s="36" t="s">
        <v>0</v>
      </c>
      <c r="E135" s="36" t="s">
        <v>0</v>
      </c>
      <c r="F135" s="36" t="s">
        <v>0</v>
      </c>
      <c r="G135" s="36">
        <v>2935</v>
      </c>
      <c r="H135" s="36" t="s">
        <v>0</v>
      </c>
      <c r="I135" s="36" t="s">
        <v>0</v>
      </c>
      <c r="J135" s="36" t="s">
        <v>0</v>
      </c>
      <c r="K135" s="36" t="s">
        <v>0</v>
      </c>
      <c r="L135" s="36" t="s">
        <v>0</v>
      </c>
      <c r="M135" s="465" t="s">
        <v>0</v>
      </c>
      <c r="N135" s="32"/>
    </row>
    <row r="136" spans="1:14" ht="36" customHeight="1">
      <c r="A136" s="31"/>
      <c r="B136" s="34" t="s">
        <v>719</v>
      </c>
      <c r="C136" s="35" t="s">
        <v>670</v>
      </c>
      <c r="D136" s="36" t="s">
        <v>0</v>
      </c>
      <c r="E136" s="36" t="s">
        <v>0</v>
      </c>
      <c r="F136" s="36" t="s">
        <v>0</v>
      </c>
      <c r="G136" s="36" t="s">
        <v>0</v>
      </c>
      <c r="H136" s="36" t="s">
        <v>0</v>
      </c>
      <c r="I136" s="36" t="s">
        <v>0</v>
      </c>
      <c r="J136" s="36" t="s">
        <v>0</v>
      </c>
      <c r="K136" s="36" t="s">
        <v>0</v>
      </c>
      <c r="L136" s="36">
        <v>2335</v>
      </c>
      <c r="M136" s="465" t="s">
        <v>0</v>
      </c>
      <c r="N136" s="32"/>
    </row>
    <row r="137" spans="1:14">
      <c r="A137" s="31"/>
      <c r="B137" s="34" t="s">
        <v>739</v>
      </c>
      <c r="C137" s="35" t="s">
        <v>670</v>
      </c>
      <c r="D137" s="36">
        <v>81874</v>
      </c>
      <c r="E137" s="36">
        <v>121428</v>
      </c>
      <c r="F137" s="36">
        <v>122865</v>
      </c>
      <c r="G137" s="36">
        <v>91596</v>
      </c>
      <c r="H137" s="36">
        <v>65837</v>
      </c>
      <c r="I137" s="36">
        <v>52064</v>
      </c>
      <c r="J137" s="36">
        <v>70449</v>
      </c>
      <c r="K137" s="36">
        <v>108735</v>
      </c>
      <c r="L137" s="36">
        <v>115941</v>
      </c>
      <c r="M137" s="465">
        <v>83710</v>
      </c>
      <c r="N137" s="32"/>
    </row>
    <row r="138" spans="1:14">
      <c r="A138" s="31"/>
      <c r="B138" s="34" t="s">
        <v>811</v>
      </c>
      <c r="C138" s="35" t="s">
        <v>670</v>
      </c>
      <c r="D138" s="36">
        <v>32149</v>
      </c>
      <c r="E138" s="36">
        <v>38064</v>
      </c>
      <c r="F138" s="36">
        <v>43394</v>
      </c>
      <c r="G138" s="36">
        <v>31622</v>
      </c>
      <c r="H138" s="36">
        <v>31277</v>
      </c>
      <c r="I138" s="36">
        <v>19683</v>
      </c>
      <c r="J138" s="36">
        <v>23451</v>
      </c>
      <c r="K138" s="36">
        <v>33302</v>
      </c>
      <c r="L138" s="36">
        <v>24220</v>
      </c>
      <c r="M138" s="465">
        <v>28869</v>
      </c>
      <c r="N138" s="32"/>
    </row>
    <row r="139" spans="1:14">
      <c r="A139" s="31"/>
      <c r="B139" s="34" t="s">
        <v>810</v>
      </c>
      <c r="C139" s="35" t="s">
        <v>670</v>
      </c>
      <c r="D139" s="36">
        <v>4717</v>
      </c>
      <c r="E139" s="36">
        <v>4744</v>
      </c>
      <c r="F139" s="36">
        <v>-5478</v>
      </c>
      <c r="G139" s="36">
        <v>-3233</v>
      </c>
      <c r="H139" s="36">
        <v>-4957</v>
      </c>
      <c r="I139" s="36">
        <v>-4160</v>
      </c>
      <c r="J139" s="36">
        <v>4056</v>
      </c>
      <c r="K139" s="36">
        <v>-8410</v>
      </c>
      <c r="L139" s="36">
        <v>-41948</v>
      </c>
      <c r="M139" s="465">
        <v>-3717</v>
      </c>
      <c r="N139" s="32"/>
    </row>
    <row r="140" spans="1:14">
      <c r="A140" s="31"/>
      <c r="B140" s="34" t="s">
        <v>807</v>
      </c>
      <c r="C140" s="35" t="s">
        <v>670</v>
      </c>
      <c r="D140" s="36">
        <v>45007</v>
      </c>
      <c r="E140" s="36">
        <v>78619</v>
      </c>
      <c r="F140" s="36">
        <v>84949</v>
      </c>
      <c r="G140" s="36">
        <v>63207</v>
      </c>
      <c r="H140" s="36">
        <v>39517</v>
      </c>
      <c r="I140" s="36">
        <v>36542</v>
      </c>
      <c r="J140" s="36">
        <v>42942</v>
      </c>
      <c r="K140" s="36">
        <v>83844</v>
      </c>
      <c r="L140" s="36">
        <v>133670</v>
      </c>
      <c r="M140" s="465">
        <v>58558</v>
      </c>
      <c r="N140" s="32"/>
    </row>
    <row r="141" spans="1:14" ht="36" customHeight="1">
      <c r="A141" s="31"/>
      <c r="B141" s="34" t="s">
        <v>809</v>
      </c>
      <c r="C141" s="35" t="s">
        <v>670</v>
      </c>
      <c r="D141" s="36">
        <v>3281</v>
      </c>
      <c r="E141" s="36">
        <v>1910</v>
      </c>
      <c r="F141" s="36">
        <v>624</v>
      </c>
      <c r="G141" s="36">
        <v>1936</v>
      </c>
      <c r="H141" s="36">
        <v>1793</v>
      </c>
      <c r="I141" s="36">
        <v>2941</v>
      </c>
      <c r="J141" s="36">
        <v>1153</v>
      </c>
      <c r="K141" s="36">
        <v>2986</v>
      </c>
      <c r="L141" s="36">
        <v>5413</v>
      </c>
      <c r="M141" s="465">
        <v>1448</v>
      </c>
      <c r="N141" s="32"/>
    </row>
    <row r="142" spans="1:14" ht="36" customHeight="1">
      <c r="A142" s="31"/>
      <c r="B142" s="34" t="s">
        <v>808</v>
      </c>
      <c r="C142" s="35" t="s">
        <v>670</v>
      </c>
      <c r="D142" s="36">
        <v>41725</v>
      </c>
      <c r="E142" s="36">
        <v>76709</v>
      </c>
      <c r="F142" s="36">
        <v>84324</v>
      </c>
      <c r="G142" s="36">
        <v>61271</v>
      </c>
      <c r="H142" s="36">
        <v>37724</v>
      </c>
      <c r="I142" s="36">
        <v>33601</v>
      </c>
      <c r="J142" s="36">
        <v>41788</v>
      </c>
      <c r="K142" s="36">
        <v>80857</v>
      </c>
      <c r="L142" s="36">
        <v>128256</v>
      </c>
      <c r="M142" s="465">
        <v>57110</v>
      </c>
      <c r="N142" s="32"/>
    </row>
    <row r="143" spans="1:14">
      <c r="B143" s="430"/>
      <c r="C143" s="430"/>
      <c r="D143" s="430"/>
      <c r="E143" s="430"/>
      <c r="F143" s="430"/>
      <c r="G143" s="430"/>
      <c r="H143" s="430"/>
      <c r="I143" s="430"/>
      <c r="J143" s="430"/>
      <c r="K143" s="430"/>
      <c r="L143" s="430"/>
      <c r="M143" s="430"/>
    </row>
    <row r="144" spans="1:14" ht="36" customHeight="1">
      <c r="A144" s="31"/>
      <c r="B144" s="462" t="s">
        <v>1321</v>
      </c>
      <c r="C144" s="462"/>
      <c r="D144" s="463" t="s">
        <v>209</v>
      </c>
      <c r="E144" s="463" t="s">
        <v>210</v>
      </c>
      <c r="F144" s="463" t="s">
        <v>211</v>
      </c>
      <c r="G144" s="463" t="s">
        <v>212</v>
      </c>
      <c r="H144" s="463" t="s">
        <v>213</v>
      </c>
      <c r="I144" s="463" t="s">
        <v>214</v>
      </c>
      <c r="J144" s="463" t="s">
        <v>215</v>
      </c>
      <c r="K144" s="463" t="s">
        <v>216</v>
      </c>
      <c r="L144" s="463" t="s">
        <v>217</v>
      </c>
      <c r="M144" s="463" t="s">
        <v>218</v>
      </c>
      <c r="N144" s="32"/>
    </row>
    <row r="145" spans="1:14">
      <c r="A145" s="31"/>
      <c r="B145" s="34" t="s">
        <v>807</v>
      </c>
      <c r="C145" s="35" t="s">
        <v>670</v>
      </c>
      <c r="D145" s="36">
        <v>45007</v>
      </c>
      <c r="E145" s="36">
        <v>78619</v>
      </c>
      <c r="F145" s="36">
        <v>84949</v>
      </c>
      <c r="G145" s="36">
        <v>63207</v>
      </c>
      <c r="H145" s="36">
        <v>39517</v>
      </c>
      <c r="I145" s="36">
        <v>36542</v>
      </c>
      <c r="J145" s="36">
        <v>42942</v>
      </c>
      <c r="K145" s="36">
        <v>83844</v>
      </c>
      <c r="L145" s="36">
        <v>133670</v>
      </c>
      <c r="M145" s="465">
        <v>58558</v>
      </c>
      <c r="N145" s="32"/>
    </row>
    <row r="146" spans="1:14">
      <c r="A146" s="31"/>
      <c r="B146" s="34" t="s">
        <v>806</v>
      </c>
      <c r="C146" s="35" t="s">
        <v>670</v>
      </c>
      <c r="D146" s="36">
        <v>35843</v>
      </c>
      <c r="E146" s="36">
        <v>27464</v>
      </c>
      <c r="F146" s="36">
        <v>-46692</v>
      </c>
      <c r="G146" s="36">
        <v>14822</v>
      </c>
      <c r="H146" s="36">
        <v>21072</v>
      </c>
      <c r="I146" s="36">
        <v>-8575</v>
      </c>
      <c r="J146" s="36">
        <v>-27945</v>
      </c>
      <c r="K146" s="36">
        <v>24879</v>
      </c>
      <c r="L146" s="36">
        <v>75070</v>
      </c>
      <c r="M146" s="465">
        <v>87815</v>
      </c>
      <c r="N146" s="32"/>
    </row>
    <row r="147" spans="1:14" ht="36" customHeight="1">
      <c r="A147" s="31"/>
      <c r="B147" s="34" t="s">
        <v>750</v>
      </c>
      <c r="C147" s="35" t="s">
        <v>670</v>
      </c>
      <c r="D147" s="36">
        <v>3314</v>
      </c>
      <c r="E147" s="36">
        <v>16045</v>
      </c>
      <c r="F147" s="36">
        <v>-6736</v>
      </c>
      <c r="G147" s="36">
        <v>7543</v>
      </c>
      <c r="H147" s="36">
        <v>5306</v>
      </c>
      <c r="I147" s="36">
        <v>-6319</v>
      </c>
      <c r="J147" s="36">
        <v>-10455</v>
      </c>
      <c r="K147" s="36">
        <v>28421</v>
      </c>
      <c r="L147" s="36">
        <v>-1965</v>
      </c>
      <c r="M147" s="465">
        <v>142</v>
      </c>
      <c r="N147" s="32"/>
    </row>
    <row r="148" spans="1:14">
      <c r="A148" s="31"/>
      <c r="B148" s="34" t="s">
        <v>749</v>
      </c>
      <c r="C148" s="35" t="s">
        <v>670</v>
      </c>
      <c r="D148" s="36">
        <v>1356</v>
      </c>
      <c r="E148" s="36">
        <v>-3232</v>
      </c>
      <c r="F148" s="36">
        <v>-3926</v>
      </c>
      <c r="G148" s="36">
        <v>1401</v>
      </c>
      <c r="H148" s="36">
        <v>387</v>
      </c>
      <c r="I148" s="36">
        <v>-142</v>
      </c>
      <c r="J148" s="36">
        <v>-1442</v>
      </c>
      <c r="K148" s="36">
        <v>-10143</v>
      </c>
      <c r="L148" s="36">
        <v>7370</v>
      </c>
      <c r="M148" s="465">
        <v>16262</v>
      </c>
      <c r="N148" s="32"/>
    </row>
    <row r="149" spans="1:14">
      <c r="A149" s="31"/>
      <c r="B149" s="34" t="s">
        <v>748</v>
      </c>
      <c r="C149" s="35" t="s">
        <v>220</v>
      </c>
      <c r="D149" s="36" t="s">
        <v>0</v>
      </c>
      <c r="E149" s="36" t="s">
        <v>0</v>
      </c>
      <c r="F149" s="36" t="s">
        <v>0</v>
      </c>
      <c r="G149" s="36" t="s">
        <v>0</v>
      </c>
      <c r="H149" s="36" t="s">
        <v>0</v>
      </c>
      <c r="I149" s="36" t="s">
        <v>0</v>
      </c>
      <c r="J149" s="36" t="s">
        <v>0</v>
      </c>
      <c r="K149" s="36" t="s">
        <v>0</v>
      </c>
      <c r="L149" s="36" t="s">
        <v>0</v>
      </c>
      <c r="M149" s="465">
        <v>-1209</v>
      </c>
      <c r="N149" s="32"/>
    </row>
    <row r="150" spans="1:14" ht="36" customHeight="1">
      <c r="A150" s="31"/>
      <c r="B150" s="34" t="s">
        <v>747</v>
      </c>
      <c r="C150" s="35" t="s">
        <v>670</v>
      </c>
      <c r="D150" s="36">
        <v>25018</v>
      </c>
      <c r="E150" s="36">
        <v>10241</v>
      </c>
      <c r="F150" s="36">
        <v>-4078</v>
      </c>
      <c r="G150" s="36">
        <v>-7506</v>
      </c>
      <c r="H150" s="36">
        <v>78</v>
      </c>
      <c r="I150" s="36">
        <v>-5943</v>
      </c>
      <c r="J150" s="36">
        <v>-1638</v>
      </c>
      <c r="K150" s="36">
        <v>-13730</v>
      </c>
      <c r="L150" s="36">
        <v>33136</v>
      </c>
      <c r="M150" s="465">
        <v>58271</v>
      </c>
      <c r="N150" s="32"/>
    </row>
    <row r="151" spans="1:14" ht="36" customHeight="1">
      <c r="A151" s="31"/>
      <c r="B151" s="34" t="s">
        <v>746</v>
      </c>
      <c r="C151" s="35" t="s">
        <v>670</v>
      </c>
      <c r="D151" s="36" t="s">
        <v>0</v>
      </c>
      <c r="E151" s="36">
        <v>12018</v>
      </c>
      <c r="F151" s="36">
        <v>-22528</v>
      </c>
      <c r="G151" s="36">
        <v>15593</v>
      </c>
      <c r="H151" s="36">
        <v>12607</v>
      </c>
      <c r="I151" s="36">
        <v>3457</v>
      </c>
      <c r="J151" s="36">
        <v>-6189</v>
      </c>
      <c r="K151" s="36">
        <v>25536</v>
      </c>
      <c r="L151" s="36">
        <v>19304</v>
      </c>
      <c r="M151" s="465">
        <v>-10590</v>
      </c>
      <c r="N151" s="32"/>
    </row>
    <row r="152" spans="1:14" ht="51" customHeight="1">
      <c r="A152" s="31"/>
      <c r="B152" s="34" t="s">
        <v>805</v>
      </c>
      <c r="C152" s="35" t="s">
        <v>670</v>
      </c>
      <c r="D152" s="36">
        <v>6153</v>
      </c>
      <c r="E152" s="36">
        <v>-7608</v>
      </c>
      <c r="F152" s="36">
        <v>-9422</v>
      </c>
      <c r="G152" s="36">
        <v>-2209</v>
      </c>
      <c r="H152" s="36">
        <v>2692</v>
      </c>
      <c r="I152" s="36">
        <v>372</v>
      </c>
      <c r="J152" s="36">
        <v>-8219</v>
      </c>
      <c r="K152" s="36">
        <v>-5204</v>
      </c>
      <c r="L152" s="36">
        <v>17224</v>
      </c>
      <c r="M152" s="465">
        <v>24940</v>
      </c>
      <c r="N152" s="32"/>
    </row>
    <row r="153" spans="1:14">
      <c r="A153" s="31"/>
      <c r="B153" s="34" t="s">
        <v>804</v>
      </c>
      <c r="C153" s="35" t="s">
        <v>670</v>
      </c>
      <c r="D153" s="36">
        <v>80850</v>
      </c>
      <c r="E153" s="36">
        <v>106084</v>
      </c>
      <c r="F153" s="36">
        <v>38256</v>
      </c>
      <c r="G153" s="36">
        <v>78029</v>
      </c>
      <c r="H153" s="36">
        <v>60590</v>
      </c>
      <c r="I153" s="36">
        <v>27966</v>
      </c>
      <c r="J153" s="36">
        <v>14996</v>
      </c>
      <c r="K153" s="36">
        <v>108723</v>
      </c>
      <c r="L153" s="36">
        <v>208740</v>
      </c>
      <c r="M153" s="465">
        <v>146373</v>
      </c>
      <c r="N153" s="32"/>
    </row>
    <row r="154" spans="1:14" ht="36" customHeight="1">
      <c r="A154" s="31"/>
      <c r="B154" s="34" t="s">
        <v>803</v>
      </c>
      <c r="C154" s="35" t="s">
        <v>670</v>
      </c>
      <c r="D154" s="36">
        <v>76601</v>
      </c>
      <c r="E154" s="36">
        <v>104751</v>
      </c>
      <c r="F154" s="36">
        <v>39452</v>
      </c>
      <c r="G154" s="36">
        <v>76301</v>
      </c>
      <c r="H154" s="36">
        <v>58725</v>
      </c>
      <c r="I154" s="36">
        <v>25731</v>
      </c>
      <c r="J154" s="36">
        <v>13728</v>
      </c>
      <c r="K154" s="36">
        <v>105876</v>
      </c>
      <c r="L154" s="36">
        <v>202492</v>
      </c>
      <c r="M154" s="465">
        <v>144648</v>
      </c>
      <c r="N154" s="32"/>
    </row>
    <row r="155" spans="1:14" ht="33.950000000000003" customHeight="1">
      <c r="A155" s="31"/>
      <c r="B155" s="34" t="s">
        <v>802</v>
      </c>
      <c r="C155" s="35" t="s">
        <v>670</v>
      </c>
      <c r="D155" s="36">
        <v>4248</v>
      </c>
      <c r="E155" s="36">
        <v>1332</v>
      </c>
      <c r="F155" s="36">
        <v>-1196</v>
      </c>
      <c r="G155" s="36">
        <v>1728</v>
      </c>
      <c r="H155" s="36">
        <v>1864</v>
      </c>
      <c r="I155" s="36">
        <v>2235</v>
      </c>
      <c r="J155" s="36">
        <v>1268</v>
      </c>
      <c r="K155" s="36">
        <v>2847</v>
      </c>
      <c r="L155" s="36">
        <v>6247</v>
      </c>
      <c r="M155" s="465">
        <v>1725</v>
      </c>
      <c r="N155" s="32"/>
    </row>
    <row r="156" spans="1:14">
      <c r="B156" s="430"/>
      <c r="C156" s="430"/>
      <c r="D156" s="430"/>
      <c r="E156" s="430"/>
      <c r="F156" s="430"/>
      <c r="G156" s="430"/>
      <c r="H156" s="430"/>
      <c r="I156" s="430"/>
      <c r="J156" s="430"/>
      <c r="K156" s="430"/>
      <c r="L156" s="430"/>
      <c r="M156" s="430"/>
    </row>
    <row r="157" spans="1:14" ht="36" customHeight="1">
      <c r="A157" s="31"/>
      <c r="B157" s="462" t="s">
        <v>1320</v>
      </c>
      <c r="C157" s="462"/>
      <c r="D157" s="463" t="s">
        <v>209</v>
      </c>
      <c r="E157" s="463" t="s">
        <v>210</v>
      </c>
      <c r="F157" s="463" t="s">
        <v>211</v>
      </c>
      <c r="G157" s="463" t="s">
        <v>212</v>
      </c>
      <c r="H157" s="463" t="s">
        <v>213</v>
      </c>
      <c r="I157" s="463" t="s">
        <v>214</v>
      </c>
      <c r="J157" s="463" t="s">
        <v>215</v>
      </c>
      <c r="K157" s="463" t="s">
        <v>216</v>
      </c>
      <c r="L157" s="463" t="s">
        <v>217</v>
      </c>
      <c r="M157" s="463" t="s">
        <v>218</v>
      </c>
      <c r="N157" s="32"/>
    </row>
    <row r="158" spans="1:14">
      <c r="A158" s="31"/>
      <c r="B158" s="34" t="s">
        <v>801</v>
      </c>
      <c r="C158" s="35" t="s">
        <v>670</v>
      </c>
      <c r="D158" s="36">
        <v>441346</v>
      </c>
      <c r="E158" s="36">
        <v>538337</v>
      </c>
      <c r="F158" s="36">
        <v>516636</v>
      </c>
      <c r="G158" s="36">
        <v>482062</v>
      </c>
      <c r="H158" s="36">
        <v>503281</v>
      </c>
      <c r="I158" s="36">
        <v>532194</v>
      </c>
      <c r="J158" s="36">
        <v>560019</v>
      </c>
      <c r="K158" s="36">
        <v>583347</v>
      </c>
      <c r="L158" s="36">
        <v>689384</v>
      </c>
      <c r="M158" s="465">
        <v>780936</v>
      </c>
      <c r="N158" s="32"/>
    </row>
    <row r="159" spans="1:14">
      <c r="A159" s="31"/>
      <c r="B159" s="34" t="s">
        <v>800</v>
      </c>
      <c r="C159" s="35" t="s">
        <v>670</v>
      </c>
      <c r="D159" s="36">
        <v>75258</v>
      </c>
      <c r="E159" s="36">
        <v>147426</v>
      </c>
      <c r="F159" s="36">
        <v>209982</v>
      </c>
      <c r="G159" s="36">
        <v>167583</v>
      </c>
      <c r="H159" s="36">
        <v>171529</v>
      </c>
      <c r="I159" s="36">
        <v>116289</v>
      </c>
      <c r="J159" s="36">
        <v>147201</v>
      </c>
      <c r="K159" s="36">
        <v>167083</v>
      </c>
      <c r="L159" s="36">
        <v>131089</v>
      </c>
      <c r="M159" s="465">
        <v>85087</v>
      </c>
      <c r="N159" s="32"/>
    </row>
    <row r="160" spans="1:14" ht="36" customHeight="1">
      <c r="A160" s="31"/>
      <c r="B160" s="34" t="s">
        <v>799</v>
      </c>
      <c r="C160" s="35" t="s">
        <v>670</v>
      </c>
      <c r="D160" s="36">
        <v>192277</v>
      </c>
      <c r="E160" s="36">
        <v>187482</v>
      </c>
      <c r="F160" s="36">
        <v>167246</v>
      </c>
      <c r="G160" s="36">
        <v>177512</v>
      </c>
      <c r="H160" s="36">
        <v>190445</v>
      </c>
      <c r="I160" s="36">
        <v>219206</v>
      </c>
      <c r="J160" s="36">
        <v>210515</v>
      </c>
      <c r="K160" s="36">
        <v>211696</v>
      </c>
      <c r="L160" s="36" t="s">
        <v>0</v>
      </c>
      <c r="M160" s="465" t="s">
        <v>0</v>
      </c>
      <c r="N160" s="32"/>
    </row>
    <row r="161" spans="1:14" ht="36" customHeight="1">
      <c r="A161" s="31"/>
      <c r="B161" s="34" t="s">
        <v>798</v>
      </c>
      <c r="C161" s="35" t="s">
        <v>670</v>
      </c>
      <c r="D161" s="36" t="s">
        <v>0</v>
      </c>
      <c r="E161" s="36" t="s">
        <v>0</v>
      </c>
      <c r="F161" s="36" t="s">
        <v>0</v>
      </c>
      <c r="G161" s="36" t="s">
        <v>0</v>
      </c>
      <c r="H161" s="36" t="s">
        <v>0</v>
      </c>
      <c r="I161" s="36" t="s">
        <v>0</v>
      </c>
      <c r="J161" s="36" t="s">
        <v>0</v>
      </c>
      <c r="K161" s="36" t="s">
        <v>0</v>
      </c>
      <c r="L161" s="36">
        <v>208851</v>
      </c>
      <c r="M161" s="465">
        <v>279602</v>
      </c>
      <c r="N161" s="32"/>
    </row>
    <row r="162" spans="1:14">
      <c r="A162" s="31"/>
      <c r="B162" s="34" t="s">
        <v>797</v>
      </c>
      <c r="C162" s="35" t="s">
        <v>670</v>
      </c>
      <c r="D162" s="36">
        <v>20511</v>
      </c>
      <c r="E162" s="36">
        <v>23521</v>
      </c>
      <c r="F162" s="36" t="s">
        <v>0</v>
      </c>
      <c r="G162" s="36" t="s">
        <v>0</v>
      </c>
      <c r="H162" s="36" t="s">
        <v>0</v>
      </c>
      <c r="I162" s="36" t="s">
        <v>0</v>
      </c>
      <c r="J162" s="36" t="s">
        <v>0</v>
      </c>
      <c r="K162" s="36" t="s">
        <v>0</v>
      </c>
      <c r="L162" s="36" t="s">
        <v>0</v>
      </c>
      <c r="M162" s="465" t="s">
        <v>0</v>
      </c>
      <c r="N162" s="32"/>
    </row>
    <row r="163" spans="1:14" ht="36" customHeight="1">
      <c r="A163" s="31"/>
      <c r="B163" s="34" t="s">
        <v>796</v>
      </c>
      <c r="C163" s="35" t="s">
        <v>670</v>
      </c>
      <c r="D163" s="36" t="s">
        <v>0</v>
      </c>
      <c r="E163" s="36" t="s">
        <v>0</v>
      </c>
      <c r="F163" s="36" t="s">
        <v>0</v>
      </c>
      <c r="G163" s="36">
        <v>24147</v>
      </c>
      <c r="H163" s="36">
        <v>30459</v>
      </c>
      <c r="I163" s="36">
        <v>40445</v>
      </c>
      <c r="J163" s="36">
        <v>47844</v>
      </c>
      <c r="K163" s="36">
        <v>54634</v>
      </c>
      <c r="L163" s="36">
        <v>59047</v>
      </c>
      <c r="M163" s="465">
        <v>58732</v>
      </c>
      <c r="N163" s="32"/>
    </row>
    <row r="164" spans="1:14">
      <c r="A164" s="31"/>
      <c r="B164" s="34" t="s">
        <v>795</v>
      </c>
      <c r="C164" s="35" t="s">
        <v>670</v>
      </c>
      <c r="D164" s="36">
        <v>88748</v>
      </c>
      <c r="E164" s="36">
        <v>103420</v>
      </c>
      <c r="F164" s="36">
        <v>79782</v>
      </c>
      <c r="G164" s="36">
        <v>69778</v>
      </c>
      <c r="H164" s="36">
        <v>76861</v>
      </c>
      <c r="I164" s="36">
        <v>112327</v>
      </c>
      <c r="J164" s="36">
        <v>108092</v>
      </c>
      <c r="K164" s="36">
        <v>94187</v>
      </c>
      <c r="L164" s="36">
        <v>145445</v>
      </c>
      <c r="M164" s="465">
        <v>219380</v>
      </c>
      <c r="N164" s="32"/>
    </row>
    <row r="165" spans="1:14">
      <c r="A165" s="31"/>
      <c r="B165" s="34" t="s">
        <v>758</v>
      </c>
      <c r="C165" s="35" t="s">
        <v>670</v>
      </c>
      <c r="D165" s="36">
        <v>65950</v>
      </c>
      <c r="E165" s="36">
        <v>77802</v>
      </c>
      <c r="F165" s="36">
        <v>60735</v>
      </c>
      <c r="G165" s="36">
        <v>44670</v>
      </c>
      <c r="H165" s="36">
        <v>35490</v>
      </c>
      <c r="I165" s="36">
        <v>45616</v>
      </c>
      <c r="J165" s="36">
        <v>47005</v>
      </c>
      <c r="K165" s="36">
        <v>56349</v>
      </c>
      <c r="L165" s="36">
        <v>145589</v>
      </c>
      <c r="M165" s="465">
        <v>139265</v>
      </c>
      <c r="N165" s="32"/>
    </row>
    <row r="166" spans="1:14">
      <c r="A166" s="31"/>
      <c r="B166" s="34" t="s">
        <v>777</v>
      </c>
      <c r="C166" s="35" t="s">
        <v>670</v>
      </c>
      <c r="D166" s="36">
        <v>-1400</v>
      </c>
      <c r="E166" s="36">
        <v>-1315</v>
      </c>
      <c r="F166" s="36">
        <v>-1110</v>
      </c>
      <c r="G166" s="36">
        <v>-1629</v>
      </c>
      <c r="H166" s="36">
        <v>-1504</v>
      </c>
      <c r="I166" s="36">
        <v>-1691</v>
      </c>
      <c r="J166" s="36">
        <v>-640</v>
      </c>
      <c r="K166" s="36">
        <v>-602</v>
      </c>
      <c r="L166" s="36">
        <v>-639</v>
      </c>
      <c r="M166" s="465">
        <v>-1132</v>
      </c>
      <c r="N166" s="32"/>
    </row>
    <row r="167" spans="1:14">
      <c r="A167" s="31"/>
      <c r="B167" s="34" t="s">
        <v>794</v>
      </c>
      <c r="C167" s="35" t="s">
        <v>670</v>
      </c>
      <c r="D167" s="36">
        <v>1226971</v>
      </c>
      <c r="E167" s="36">
        <v>1323864</v>
      </c>
      <c r="F167" s="36">
        <v>1313119</v>
      </c>
      <c r="G167" s="36">
        <v>1404514</v>
      </c>
      <c r="H167" s="36">
        <v>1393948</v>
      </c>
      <c r="I167" s="36">
        <v>1497528</v>
      </c>
      <c r="J167" s="36">
        <v>1580462</v>
      </c>
      <c r="K167" s="36">
        <v>1730009</v>
      </c>
      <c r="L167" s="36">
        <v>1880434</v>
      </c>
      <c r="M167" s="465">
        <v>2038652</v>
      </c>
      <c r="N167" s="32"/>
    </row>
    <row r="168" spans="1:14">
      <c r="A168" s="31"/>
      <c r="B168" s="34" t="s">
        <v>793</v>
      </c>
      <c r="C168" s="35" t="s">
        <v>670</v>
      </c>
      <c r="D168" s="36">
        <v>863084</v>
      </c>
      <c r="E168" s="36">
        <v>895398</v>
      </c>
      <c r="F168" s="36">
        <v>911659</v>
      </c>
      <c r="G168" s="36">
        <v>912737</v>
      </c>
      <c r="H168" s="36">
        <v>881822</v>
      </c>
      <c r="I168" s="36">
        <v>907728</v>
      </c>
      <c r="J168" s="36">
        <v>1014572</v>
      </c>
      <c r="K168" s="36">
        <v>1070610</v>
      </c>
      <c r="L168" s="36">
        <v>1156281</v>
      </c>
      <c r="M168" s="465">
        <v>1243788</v>
      </c>
      <c r="N168" s="32"/>
    </row>
    <row r="169" spans="1:14">
      <c r="A169" s="31"/>
      <c r="B169" s="34" t="s">
        <v>792</v>
      </c>
      <c r="C169" s="35" t="s">
        <v>670</v>
      </c>
      <c r="D169" s="36">
        <v>76164</v>
      </c>
      <c r="E169" s="36">
        <v>75370</v>
      </c>
      <c r="F169" s="36">
        <v>89192</v>
      </c>
      <c r="G169" s="36">
        <v>91943</v>
      </c>
      <c r="H169" s="36">
        <v>89523</v>
      </c>
      <c r="I169" s="36">
        <v>85086</v>
      </c>
      <c r="J169" s="36">
        <v>84258</v>
      </c>
      <c r="K169" s="36">
        <v>89701</v>
      </c>
      <c r="L169" s="36">
        <v>91154</v>
      </c>
      <c r="M169" s="465" t="s">
        <v>0</v>
      </c>
      <c r="N169" s="32"/>
    </row>
    <row r="170" spans="1:14">
      <c r="A170" s="31"/>
      <c r="B170" s="34" t="s">
        <v>791</v>
      </c>
      <c r="C170" s="35" t="s">
        <v>670</v>
      </c>
      <c r="D170" s="36">
        <v>317836</v>
      </c>
      <c r="E170" s="36">
        <v>304286</v>
      </c>
      <c r="F170" s="36">
        <v>297424</v>
      </c>
      <c r="G170" s="36">
        <v>286889</v>
      </c>
      <c r="H170" s="36">
        <v>275331</v>
      </c>
      <c r="I170" s="36">
        <v>265421</v>
      </c>
      <c r="J170" s="36">
        <v>264657</v>
      </c>
      <c r="K170" s="36">
        <v>268755</v>
      </c>
      <c r="L170" s="36">
        <v>275032</v>
      </c>
      <c r="M170" s="465" t="s">
        <v>0</v>
      </c>
      <c r="N170" s="32"/>
    </row>
    <row r="171" spans="1:14">
      <c r="A171" s="31"/>
      <c r="B171" s="34" t="s">
        <v>790</v>
      </c>
      <c r="C171" s="35" t="s">
        <v>670</v>
      </c>
      <c r="D171" s="36">
        <v>66540</v>
      </c>
      <c r="E171" s="36">
        <v>64206</v>
      </c>
      <c r="F171" s="36">
        <v>60257</v>
      </c>
      <c r="G171" s="36">
        <v>58912</v>
      </c>
      <c r="H171" s="36">
        <v>56924</v>
      </c>
      <c r="I171" s="36">
        <v>55176</v>
      </c>
      <c r="J171" s="36">
        <v>55072</v>
      </c>
      <c r="K171" s="36">
        <v>53481</v>
      </c>
      <c r="L171" s="36">
        <v>46121</v>
      </c>
      <c r="M171" s="465" t="s">
        <v>0</v>
      </c>
      <c r="N171" s="32"/>
    </row>
    <row r="172" spans="1:14">
      <c r="A172" s="31"/>
      <c r="B172" s="34" t="s">
        <v>789</v>
      </c>
      <c r="C172" s="35" t="s">
        <v>670</v>
      </c>
      <c r="D172" s="36">
        <v>291378</v>
      </c>
      <c r="E172" s="36">
        <v>295387</v>
      </c>
      <c r="F172" s="36">
        <v>291836</v>
      </c>
      <c r="G172" s="36">
        <v>387286</v>
      </c>
      <c r="H172" s="36">
        <v>393116</v>
      </c>
      <c r="I172" s="36">
        <v>427821</v>
      </c>
      <c r="J172" s="36">
        <v>542101</v>
      </c>
      <c r="K172" s="36">
        <v>546456</v>
      </c>
      <c r="L172" s="36">
        <v>605057</v>
      </c>
      <c r="M172" s="465" t="s">
        <v>0</v>
      </c>
      <c r="N172" s="32"/>
    </row>
    <row r="173" spans="1:14">
      <c r="A173" s="31"/>
      <c r="B173" s="34" t="s">
        <v>788</v>
      </c>
      <c r="C173" s="35" t="s">
        <v>670</v>
      </c>
      <c r="D173" s="36" t="s">
        <v>0</v>
      </c>
      <c r="E173" s="36" t="s">
        <v>0</v>
      </c>
      <c r="F173" s="36" t="s">
        <v>0</v>
      </c>
      <c r="G173" s="36" t="s">
        <v>0</v>
      </c>
      <c r="H173" s="36" t="s">
        <v>0</v>
      </c>
      <c r="I173" s="36" t="s">
        <v>0</v>
      </c>
      <c r="J173" s="36" t="s">
        <v>0</v>
      </c>
      <c r="K173" s="36" t="s">
        <v>0</v>
      </c>
      <c r="L173" s="36" t="s">
        <v>0</v>
      </c>
      <c r="M173" s="465">
        <v>187685</v>
      </c>
      <c r="N173" s="32"/>
    </row>
    <row r="174" spans="1:14">
      <c r="A174" s="31"/>
      <c r="B174" s="34" t="s">
        <v>787</v>
      </c>
      <c r="C174" s="35" t="s">
        <v>670</v>
      </c>
      <c r="D174" s="36" t="s">
        <v>0</v>
      </c>
      <c r="E174" s="36" t="s">
        <v>0</v>
      </c>
      <c r="F174" s="36" t="s">
        <v>0</v>
      </c>
      <c r="G174" s="36" t="s">
        <v>0</v>
      </c>
      <c r="H174" s="36" t="s">
        <v>0</v>
      </c>
      <c r="I174" s="36" t="s">
        <v>0</v>
      </c>
      <c r="J174" s="36" t="s">
        <v>0</v>
      </c>
      <c r="K174" s="36" t="s">
        <v>0</v>
      </c>
      <c r="L174" s="36" t="s">
        <v>0</v>
      </c>
      <c r="M174" s="465">
        <v>616247</v>
      </c>
      <c r="N174" s="32"/>
    </row>
    <row r="175" spans="1:14">
      <c r="A175" s="31"/>
      <c r="B175" s="34" t="s">
        <v>786</v>
      </c>
      <c r="C175" s="35" t="s">
        <v>670</v>
      </c>
      <c r="D175" s="36" t="s">
        <v>0</v>
      </c>
      <c r="E175" s="36" t="s">
        <v>0</v>
      </c>
      <c r="F175" s="36" t="s">
        <v>0</v>
      </c>
      <c r="G175" s="36" t="s">
        <v>0</v>
      </c>
      <c r="H175" s="36" t="s">
        <v>0</v>
      </c>
      <c r="I175" s="36" t="s">
        <v>0</v>
      </c>
      <c r="J175" s="36" t="s">
        <v>0</v>
      </c>
      <c r="K175" s="36" t="s">
        <v>0</v>
      </c>
      <c r="L175" s="36" t="s">
        <v>0</v>
      </c>
      <c r="M175" s="465">
        <v>231327</v>
      </c>
      <c r="N175" s="32"/>
    </row>
    <row r="176" spans="1:14">
      <c r="A176" s="31"/>
      <c r="B176" s="34" t="s">
        <v>785</v>
      </c>
      <c r="C176" s="35" t="s">
        <v>670</v>
      </c>
      <c r="D176" s="36">
        <v>111163</v>
      </c>
      <c r="E176" s="36">
        <v>156146</v>
      </c>
      <c r="F176" s="36">
        <v>172949</v>
      </c>
      <c r="G176" s="36">
        <v>87706</v>
      </c>
      <c r="H176" s="36">
        <v>66925</v>
      </c>
      <c r="I176" s="36">
        <v>74222</v>
      </c>
      <c r="J176" s="36">
        <v>68482</v>
      </c>
      <c r="K176" s="36">
        <v>112215</v>
      </c>
      <c r="L176" s="36">
        <v>138915</v>
      </c>
      <c r="M176" s="465">
        <v>182611</v>
      </c>
      <c r="N176" s="32"/>
    </row>
    <row r="177" spans="1:14">
      <c r="A177" s="31"/>
      <c r="B177" s="34" t="s">
        <v>680</v>
      </c>
      <c r="C177" s="35" t="s">
        <v>670</v>
      </c>
      <c r="D177" s="36" t="s">
        <v>0</v>
      </c>
      <c r="E177" s="36" t="s">
        <v>0</v>
      </c>
      <c r="F177" s="36" t="s">
        <v>0</v>
      </c>
      <c r="G177" s="36" t="s">
        <v>0</v>
      </c>
      <c r="H177" s="36" t="s">
        <v>0</v>
      </c>
      <c r="I177" s="36" t="s">
        <v>0</v>
      </c>
      <c r="J177" s="36" t="s">
        <v>0</v>
      </c>
      <c r="K177" s="36" t="s">
        <v>0</v>
      </c>
      <c r="L177" s="36" t="s">
        <v>0</v>
      </c>
      <c r="M177" s="465">
        <v>25917</v>
      </c>
      <c r="N177" s="32"/>
    </row>
    <row r="178" spans="1:14">
      <c r="A178" s="31"/>
      <c r="B178" s="34" t="s">
        <v>784</v>
      </c>
      <c r="C178" s="35" t="s">
        <v>670</v>
      </c>
      <c r="D178" s="36">
        <v>90311</v>
      </c>
      <c r="E178" s="36">
        <v>98680</v>
      </c>
      <c r="F178" s="36">
        <v>89613</v>
      </c>
      <c r="G178" s="36">
        <v>77483</v>
      </c>
      <c r="H178" s="36">
        <v>79743</v>
      </c>
      <c r="I178" s="36">
        <v>109297</v>
      </c>
      <c r="J178" s="36">
        <v>98322</v>
      </c>
      <c r="K178" s="36">
        <v>97912</v>
      </c>
      <c r="L178" s="36">
        <v>95251</v>
      </c>
      <c r="M178" s="465">
        <v>105120</v>
      </c>
      <c r="N178" s="32"/>
    </row>
    <row r="179" spans="1:14">
      <c r="A179" s="31"/>
      <c r="B179" s="34" t="s">
        <v>783</v>
      </c>
      <c r="C179" s="35" t="s">
        <v>670</v>
      </c>
      <c r="D179" s="36">
        <v>24471</v>
      </c>
      <c r="E179" s="36">
        <v>21183</v>
      </c>
      <c r="F179" s="36" t="s">
        <v>0</v>
      </c>
      <c r="G179" s="36" t="s">
        <v>0</v>
      </c>
      <c r="H179" s="36" t="s">
        <v>0</v>
      </c>
      <c r="I179" s="36" t="s">
        <v>0</v>
      </c>
      <c r="J179" s="36" t="s">
        <v>0</v>
      </c>
      <c r="K179" s="36" t="s">
        <v>0</v>
      </c>
      <c r="L179" s="36" t="s">
        <v>0</v>
      </c>
      <c r="M179" s="465" t="s">
        <v>0</v>
      </c>
      <c r="N179" s="32"/>
    </row>
    <row r="180" spans="1:14">
      <c r="A180" s="31"/>
      <c r="B180" s="34" t="s">
        <v>758</v>
      </c>
      <c r="C180" s="35" t="s">
        <v>670</v>
      </c>
      <c r="D180" s="36">
        <v>65840</v>
      </c>
      <c r="E180" s="36">
        <v>77947</v>
      </c>
      <c r="F180" s="36" t="s">
        <v>0</v>
      </c>
      <c r="G180" s="36" t="s">
        <v>0</v>
      </c>
      <c r="H180" s="36" t="s">
        <v>0</v>
      </c>
      <c r="I180" s="36" t="s">
        <v>0</v>
      </c>
      <c r="J180" s="36" t="s">
        <v>0</v>
      </c>
      <c r="K180" s="36" t="s">
        <v>0</v>
      </c>
      <c r="L180" s="36" t="s">
        <v>0</v>
      </c>
      <c r="M180" s="465" t="s">
        <v>0</v>
      </c>
      <c r="N180" s="32"/>
    </row>
    <row r="181" spans="1:14">
      <c r="A181" s="31"/>
      <c r="B181" s="34" t="s">
        <v>782</v>
      </c>
      <c r="C181" s="35" t="s">
        <v>670</v>
      </c>
      <c r="D181" s="36">
        <v>273575</v>
      </c>
      <c r="E181" s="36">
        <v>329784</v>
      </c>
      <c r="F181" s="36">
        <v>311846</v>
      </c>
      <c r="G181" s="36">
        <v>414293</v>
      </c>
      <c r="H181" s="36">
        <v>432382</v>
      </c>
      <c r="I181" s="36">
        <v>480502</v>
      </c>
      <c r="J181" s="36">
        <v>467568</v>
      </c>
      <c r="K181" s="36">
        <v>561487</v>
      </c>
      <c r="L181" s="36">
        <v>628901</v>
      </c>
      <c r="M181" s="465">
        <v>689743</v>
      </c>
      <c r="N181" s="32"/>
    </row>
    <row r="182" spans="1:14">
      <c r="A182" s="31"/>
      <c r="B182" s="34" t="s">
        <v>781</v>
      </c>
      <c r="C182" s="35" t="s">
        <v>670</v>
      </c>
      <c r="D182" s="36">
        <v>192846</v>
      </c>
      <c r="E182" s="36">
        <v>230958</v>
      </c>
      <c r="F182" s="36">
        <v>236774</v>
      </c>
      <c r="G182" s="36">
        <v>316981</v>
      </c>
      <c r="H182" s="36">
        <v>323212</v>
      </c>
      <c r="I182" s="36">
        <v>359737</v>
      </c>
      <c r="J182" s="36">
        <v>332200</v>
      </c>
      <c r="K182" s="36">
        <v>377074</v>
      </c>
      <c r="L182" s="36">
        <v>359225</v>
      </c>
      <c r="M182" s="465">
        <v>440911</v>
      </c>
      <c r="N182" s="32"/>
    </row>
    <row r="183" spans="1:14">
      <c r="A183" s="31"/>
      <c r="B183" s="34" t="s">
        <v>780</v>
      </c>
      <c r="C183" s="35" t="s">
        <v>670</v>
      </c>
      <c r="D183" s="36" t="s">
        <v>0</v>
      </c>
      <c r="E183" s="36" t="s">
        <v>0</v>
      </c>
      <c r="F183" s="36" t="s">
        <v>0</v>
      </c>
      <c r="G183" s="36" t="s">
        <v>0</v>
      </c>
      <c r="H183" s="36">
        <v>18412</v>
      </c>
      <c r="I183" s="36">
        <v>22862</v>
      </c>
      <c r="J183" s="36">
        <v>25981</v>
      </c>
      <c r="K183" s="36">
        <v>25686</v>
      </c>
      <c r="L183" s="36">
        <v>27698</v>
      </c>
      <c r="M183" s="465" t="s">
        <v>0</v>
      </c>
      <c r="N183" s="32"/>
    </row>
    <row r="184" spans="1:14">
      <c r="A184" s="31"/>
      <c r="B184" s="34" t="s">
        <v>779</v>
      </c>
      <c r="C184" s="35" t="s">
        <v>670</v>
      </c>
      <c r="D184" s="36">
        <v>29414</v>
      </c>
      <c r="E184" s="36">
        <v>55336</v>
      </c>
      <c r="F184" s="36">
        <v>25154</v>
      </c>
      <c r="G184" s="36">
        <v>38615</v>
      </c>
      <c r="H184" s="36">
        <v>46405</v>
      </c>
      <c r="I184" s="36">
        <v>49074</v>
      </c>
      <c r="J184" s="36">
        <v>44264</v>
      </c>
      <c r="K184" s="36">
        <v>83494</v>
      </c>
      <c r="L184" s="36">
        <v>118693</v>
      </c>
      <c r="M184" s="465">
        <v>116038</v>
      </c>
      <c r="N184" s="32"/>
    </row>
    <row r="185" spans="1:14">
      <c r="A185" s="31"/>
      <c r="B185" s="34" t="s">
        <v>778</v>
      </c>
      <c r="C185" s="35" t="s">
        <v>670</v>
      </c>
      <c r="D185" s="36" t="s">
        <v>0</v>
      </c>
      <c r="E185" s="36" t="s">
        <v>0</v>
      </c>
      <c r="F185" s="36" t="s">
        <v>0</v>
      </c>
      <c r="G185" s="36" t="s">
        <v>0</v>
      </c>
      <c r="H185" s="36" t="s">
        <v>0</v>
      </c>
      <c r="I185" s="36" t="s">
        <v>0</v>
      </c>
      <c r="J185" s="36" t="s">
        <v>0</v>
      </c>
      <c r="K185" s="36">
        <v>25933</v>
      </c>
      <c r="L185" s="36">
        <v>64481</v>
      </c>
      <c r="M185" s="465">
        <v>35148</v>
      </c>
      <c r="N185" s="32"/>
    </row>
    <row r="186" spans="1:14">
      <c r="A186" s="31"/>
      <c r="B186" s="34" t="s">
        <v>758</v>
      </c>
      <c r="C186" s="35" t="s">
        <v>670</v>
      </c>
      <c r="D186" s="36">
        <v>53175</v>
      </c>
      <c r="E186" s="36">
        <v>45405</v>
      </c>
      <c r="F186" s="36">
        <v>51729</v>
      </c>
      <c r="G186" s="36">
        <v>60073</v>
      </c>
      <c r="H186" s="36">
        <v>45597</v>
      </c>
      <c r="I186" s="36">
        <v>49389</v>
      </c>
      <c r="J186" s="36">
        <v>65924</v>
      </c>
      <c r="K186" s="36">
        <v>50099</v>
      </c>
      <c r="L186" s="36">
        <v>59534</v>
      </c>
      <c r="M186" s="465">
        <v>98343</v>
      </c>
      <c r="N186" s="32"/>
    </row>
    <row r="187" spans="1:14">
      <c r="A187" s="31"/>
      <c r="B187" s="34" t="s">
        <v>777</v>
      </c>
      <c r="C187" s="35" t="s">
        <v>670</v>
      </c>
      <c r="D187" s="36">
        <v>-1860</v>
      </c>
      <c r="E187" s="36">
        <v>-1914</v>
      </c>
      <c r="F187" s="36">
        <v>-1811</v>
      </c>
      <c r="G187" s="36">
        <v>-1376</v>
      </c>
      <c r="H187" s="36">
        <v>-1245</v>
      </c>
      <c r="I187" s="36">
        <v>-562</v>
      </c>
      <c r="J187" s="36">
        <v>-802</v>
      </c>
      <c r="K187" s="36">
        <v>-800</v>
      </c>
      <c r="L187" s="36">
        <v>-731</v>
      </c>
      <c r="M187" s="465">
        <v>-699</v>
      </c>
      <c r="N187" s="32"/>
    </row>
    <row r="188" spans="1:14">
      <c r="A188" s="31"/>
      <c r="B188" s="34" t="s">
        <v>776</v>
      </c>
      <c r="C188" s="35" t="s">
        <v>670</v>
      </c>
      <c r="D188" s="36">
        <v>1668317</v>
      </c>
      <c r="E188" s="36">
        <v>1862201</v>
      </c>
      <c r="F188" s="36">
        <v>1829756</v>
      </c>
      <c r="G188" s="36">
        <v>1886577</v>
      </c>
      <c r="H188" s="36">
        <v>1897230</v>
      </c>
      <c r="I188" s="36">
        <v>2029722</v>
      </c>
      <c r="J188" s="36">
        <v>2140482</v>
      </c>
      <c r="K188" s="36">
        <v>2313357</v>
      </c>
      <c r="L188" s="36">
        <v>2569819</v>
      </c>
      <c r="M188" s="465">
        <v>2819589</v>
      </c>
      <c r="N188" s="32"/>
    </row>
    <row r="189" spans="1:14">
      <c r="A189" s="31"/>
      <c r="B189" s="34" t="s">
        <v>775</v>
      </c>
      <c r="C189" s="35" t="s">
        <v>670</v>
      </c>
      <c r="D189" s="36">
        <v>278351</v>
      </c>
      <c r="E189" s="36">
        <v>284537</v>
      </c>
      <c r="F189" s="36">
        <v>299336</v>
      </c>
      <c r="G189" s="36">
        <v>262269</v>
      </c>
      <c r="H189" s="36">
        <v>324142</v>
      </c>
      <c r="I189" s="36">
        <v>353212</v>
      </c>
      <c r="J189" s="36">
        <v>312312</v>
      </c>
      <c r="K189" s="36">
        <v>322784</v>
      </c>
      <c r="L189" s="36">
        <v>398529</v>
      </c>
      <c r="M189" s="465">
        <v>459798</v>
      </c>
      <c r="N189" s="32"/>
    </row>
    <row r="190" spans="1:14" ht="36" customHeight="1">
      <c r="A190" s="31"/>
      <c r="B190" s="34" t="s">
        <v>774</v>
      </c>
      <c r="C190" s="35" t="s">
        <v>670</v>
      </c>
      <c r="D190" s="36">
        <v>39333</v>
      </c>
      <c r="E190" s="36">
        <v>55731</v>
      </c>
      <c r="F190" s="36">
        <v>54521</v>
      </c>
      <c r="G190" s="36">
        <v>50267</v>
      </c>
      <c r="H190" s="36">
        <v>68548</v>
      </c>
      <c r="I190" s="36">
        <v>60134</v>
      </c>
      <c r="J190" s="36">
        <v>71294</v>
      </c>
      <c r="K190" s="36">
        <v>71981</v>
      </c>
      <c r="L190" s="36">
        <v>73648</v>
      </c>
      <c r="M190" s="465" t="s">
        <v>0</v>
      </c>
      <c r="N190" s="32"/>
    </row>
    <row r="191" spans="1:14">
      <c r="A191" s="31"/>
      <c r="B191" s="34" t="s">
        <v>773</v>
      </c>
      <c r="C191" s="35" t="s">
        <v>670</v>
      </c>
      <c r="D191" s="36">
        <v>60358</v>
      </c>
      <c r="E191" s="36">
        <v>54610</v>
      </c>
      <c r="F191" s="36">
        <v>53882</v>
      </c>
      <c r="G191" s="36">
        <v>50246</v>
      </c>
      <c r="H191" s="36">
        <v>58542</v>
      </c>
      <c r="I191" s="36">
        <v>66087</v>
      </c>
      <c r="J191" s="36">
        <v>59363</v>
      </c>
      <c r="K191" s="36">
        <v>60453</v>
      </c>
      <c r="L191" s="36">
        <v>104935</v>
      </c>
      <c r="M191" s="465">
        <v>69142</v>
      </c>
      <c r="N191" s="32"/>
    </row>
    <row r="192" spans="1:14">
      <c r="A192" s="31"/>
      <c r="B192" s="34" t="s">
        <v>772</v>
      </c>
      <c r="C192" s="35" t="s">
        <v>670</v>
      </c>
      <c r="D192" s="36">
        <v>46756</v>
      </c>
      <c r="E192" s="36">
        <v>26832</v>
      </c>
      <c r="F192" s="36">
        <v>25916</v>
      </c>
      <c r="G192" s="36">
        <v>23118</v>
      </c>
      <c r="H192" s="36">
        <v>22179</v>
      </c>
      <c r="I192" s="36">
        <v>22751</v>
      </c>
      <c r="J192" s="36" t="s">
        <v>0</v>
      </c>
      <c r="K192" s="36" t="s">
        <v>0</v>
      </c>
      <c r="L192" s="36" t="s">
        <v>0</v>
      </c>
      <c r="M192" s="465" t="s">
        <v>0</v>
      </c>
      <c r="N192" s="32"/>
    </row>
    <row r="193" spans="1:14">
      <c r="A193" s="31"/>
      <c r="B193" s="34" t="s">
        <v>771</v>
      </c>
      <c r="C193" s="35" t="s">
        <v>670</v>
      </c>
      <c r="D193" s="36">
        <v>29608</v>
      </c>
      <c r="E193" s="36">
        <v>30835</v>
      </c>
      <c r="F193" s="36">
        <v>33834</v>
      </c>
      <c r="G193" s="36">
        <v>22942</v>
      </c>
      <c r="H193" s="36" t="s">
        <v>0</v>
      </c>
      <c r="I193" s="36" t="s">
        <v>0</v>
      </c>
      <c r="J193" s="36" t="s">
        <v>0</v>
      </c>
      <c r="K193" s="36">
        <v>27514</v>
      </c>
      <c r="L193" s="36" t="s">
        <v>0</v>
      </c>
      <c r="M193" s="465" t="s">
        <v>0</v>
      </c>
      <c r="N193" s="32"/>
    </row>
    <row r="194" spans="1:14">
      <c r="A194" s="31"/>
      <c r="B194" s="34" t="s">
        <v>758</v>
      </c>
      <c r="C194" s="35" t="s">
        <v>670</v>
      </c>
      <c r="D194" s="36">
        <v>102294</v>
      </c>
      <c r="E194" s="36">
        <v>116527</v>
      </c>
      <c r="F194" s="36">
        <v>131181</v>
      </c>
      <c r="G194" s="36">
        <v>115695</v>
      </c>
      <c r="H194" s="36">
        <v>174872</v>
      </c>
      <c r="I194" s="36">
        <v>204240</v>
      </c>
      <c r="J194" s="36">
        <v>181654</v>
      </c>
      <c r="K194" s="36">
        <v>162834</v>
      </c>
      <c r="L194" s="36">
        <v>219944</v>
      </c>
      <c r="M194" s="465">
        <v>390656</v>
      </c>
      <c r="N194" s="32"/>
    </row>
    <row r="195" spans="1:14">
      <c r="A195" s="31"/>
      <c r="B195" s="34" t="s">
        <v>770</v>
      </c>
      <c r="C195" s="35" t="s">
        <v>670</v>
      </c>
      <c r="D195" s="36">
        <v>561400</v>
      </c>
      <c r="E195" s="36">
        <v>658794</v>
      </c>
      <c r="F195" s="36">
        <v>594633</v>
      </c>
      <c r="G195" s="36">
        <v>632436</v>
      </c>
      <c r="H195" s="36">
        <v>544288</v>
      </c>
      <c r="I195" s="36">
        <v>641465</v>
      </c>
      <c r="J195" s="36">
        <v>800502</v>
      </c>
      <c r="K195" s="36">
        <v>875975</v>
      </c>
      <c r="L195" s="36">
        <v>887156</v>
      </c>
      <c r="M195" s="465">
        <v>942611</v>
      </c>
      <c r="N195" s="32"/>
    </row>
    <row r="196" spans="1:14">
      <c r="A196" s="31"/>
      <c r="B196" s="34" t="s">
        <v>769</v>
      </c>
      <c r="C196" s="35" t="s">
        <v>670</v>
      </c>
      <c r="D196" s="36">
        <v>242124</v>
      </c>
      <c r="E196" s="36">
        <v>240666</v>
      </c>
      <c r="F196" s="36">
        <v>184975</v>
      </c>
      <c r="G196" s="36">
        <v>194979</v>
      </c>
      <c r="H196" s="36">
        <v>164984</v>
      </c>
      <c r="I196" s="36">
        <v>144989</v>
      </c>
      <c r="J196" s="36">
        <v>289993</v>
      </c>
      <c r="K196" s="36">
        <v>354995</v>
      </c>
      <c r="L196" s="36">
        <v>364998</v>
      </c>
      <c r="M196" s="465">
        <v>425018</v>
      </c>
      <c r="N196" s="32"/>
    </row>
    <row r="197" spans="1:14">
      <c r="A197" s="31"/>
      <c r="B197" s="34" t="s">
        <v>768</v>
      </c>
      <c r="C197" s="35" t="s">
        <v>670</v>
      </c>
      <c r="D197" s="36">
        <v>244503</v>
      </c>
      <c r="E197" s="36">
        <v>309848</v>
      </c>
      <c r="F197" s="36">
        <v>300588</v>
      </c>
      <c r="G197" s="36">
        <v>267666</v>
      </c>
      <c r="H197" s="36">
        <v>243255</v>
      </c>
      <c r="I197" s="36">
        <v>367418</v>
      </c>
      <c r="J197" s="36">
        <v>363757</v>
      </c>
      <c r="K197" s="36">
        <v>333263</v>
      </c>
      <c r="L197" s="36">
        <v>350502</v>
      </c>
      <c r="M197" s="465">
        <v>386516</v>
      </c>
      <c r="N197" s="32"/>
    </row>
    <row r="198" spans="1:14">
      <c r="A198" s="31"/>
      <c r="B198" s="34" t="s">
        <v>767</v>
      </c>
      <c r="C198" s="35" t="s">
        <v>670</v>
      </c>
      <c r="D198" s="36">
        <v>22031</v>
      </c>
      <c r="E198" s="36">
        <v>36981</v>
      </c>
      <c r="F198" s="36">
        <v>21864</v>
      </c>
      <c r="G198" s="36">
        <v>26451</v>
      </c>
      <c r="H198" s="36">
        <v>22847</v>
      </c>
      <c r="I198" s="36">
        <v>22811</v>
      </c>
      <c r="J198" s="36" t="s">
        <v>0</v>
      </c>
      <c r="K198" s="36">
        <v>41845</v>
      </c>
      <c r="L198" s="36">
        <v>47298</v>
      </c>
      <c r="M198" s="465" t="s">
        <v>0</v>
      </c>
      <c r="N198" s="32"/>
    </row>
    <row r="199" spans="1:14" ht="36" customHeight="1">
      <c r="A199" s="31"/>
      <c r="B199" s="34" t="s">
        <v>766</v>
      </c>
      <c r="C199" s="35" t="s">
        <v>670</v>
      </c>
      <c r="D199" s="36" t="s">
        <v>0</v>
      </c>
      <c r="E199" s="36" t="s">
        <v>0</v>
      </c>
      <c r="F199" s="36" t="s">
        <v>0</v>
      </c>
      <c r="G199" s="36" t="s">
        <v>0</v>
      </c>
      <c r="H199" s="36" t="s">
        <v>0</v>
      </c>
      <c r="I199" s="36" t="s">
        <v>0</v>
      </c>
      <c r="J199" s="36" t="s">
        <v>0</v>
      </c>
      <c r="K199" s="36" t="s">
        <v>0</v>
      </c>
      <c r="L199" s="36" t="s">
        <v>0</v>
      </c>
      <c r="M199" s="465" t="s">
        <v>0</v>
      </c>
      <c r="N199" s="32"/>
    </row>
    <row r="200" spans="1:14">
      <c r="A200" s="31"/>
      <c r="B200" s="34" t="s">
        <v>765</v>
      </c>
      <c r="C200" s="35" t="s">
        <v>670</v>
      </c>
      <c r="D200" s="36" t="s">
        <v>0</v>
      </c>
      <c r="E200" s="36" t="s">
        <v>0</v>
      </c>
      <c r="F200" s="36" t="s">
        <v>0</v>
      </c>
      <c r="G200" s="36" t="s">
        <v>0</v>
      </c>
      <c r="H200" s="36" t="s">
        <v>0</v>
      </c>
      <c r="I200" s="36" t="s">
        <v>0</v>
      </c>
      <c r="J200" s="36" t="s">
        <v>0</v>
      </c>
      <c r="K200" s="36" t="s">
        <v>0</v>
      </c>
      <c r="L200" s="36" t="s">
        <v>0</v>
      </c>
      <c r="M200" s="465" t="s">
        <v>0</v>
      </c>
      <c r="N200" s="32"/>
    </row>
    <row r="201" spans="1:14">
      <c r="A201" s="31"/>
      <c r="B201" s="34" t="s">
        <v>764</v>
      </c>
      <c r="C201" s="35" t="s">
        <v>670</v>
      </c>
      <c r="D201" s="36">
        <v>1636</v>
      </c>
      <c r="E201" s="36">
        <v>1722</v>
      </c>
      <c r="F201" s="36">
        <v>1649</v>
      </c>
      <c r="G201" s="36">
        <v>1416</v>
      </c>
      <c r="H201" s="36">
        <v>1326</v>
      </c>
      <c r="I201" s="36">
        <v>1247</v>
      </c>
      <c r="J201" s="36">
        <v>1290</v>
      </c>
      <c r="K201" s="36">
        <v>1138</v>
      </c>
      <c r="L201" s="36">
        <v>1171</v>
      </c>
      <c r="M201" s="465" t="s">
        <v>0</v>
      </c>
      <c r="N201" s="32"/>
    </row>
    <row r="202" spans="1:14">
      <c r="A202" s="31"/>
      <c r="B202" s="34" t="s">
        <v>763</v>
      </c>
      <c r="C202" s="35" t="s">
        <v>670</v>
      </c>
      <c r="D202" s="36">
        <v>10831</v>
      </c>
      <c r="E202" s="36">
        <v>8451</v>
      </c>
      <c r="F202" s="36">
        <v>12549</v>
      </c>
      <c r="G202" s="36">
        <v>10897</v>
      </c>
      <c r="H202" s="36">
        <v>12936</v>
      </c>
      <c r="I202" s="36">
        <v>11207</v>
      </c>
      <c r="J202" s="36">
        <v>9339</v>
      </c>
      <c r="K202" s="36">
        <v>8892</v>
      </c>
      <c r="L202" s="36">
        <v>6651</v>
      </c>
      <c r="M202" s="465" t="s">
        <v>0</v>
      </c>
      <c r="N202" s="32"/>
    </row>
    <row r="203" spans="1:14">
      <c r="A203" s="31"/>
      <c r="B203" s="34" t="s">
        <v>762</v>
      </c>
      <c r="C203" s="35" t="s">
        <v>670</v>
      </c>
      <c r="D203" s="36">
        <v>6999</v>
      </c>
      <c r="E203" s="36">
        <v>6999</v>
      </c>
      <c r="F203" s="36">
        <v>6999</v>
      </c>
      <c r="G203" s="36">
        <v>6999</v>
      </c>
      <c r="H203" s="36">
        <v>6999</v>
      </c>
      <c r="I203" s="36" t="s">
        <v>0</v>
      </c>
      <c r="J203" s="36" t="s">
        <v>0</v>
      </c>
      <c r="K203" s="36" t="s">
        <v>0</v>
      </c>
      <c r="L203" s="36" t="s">
        <v>0</v>
      </c>
      <c r="M203" s="465" t="s">
        <v>0</v>
      </c>
      <c r="N203" s="32"/>
    </row>
    <row r="204" spans="1:14">
      <c r="A204" s="31"/>
      <c r="B204" s="34" t="s">
        <v>761</v>
      </c>
      <c r="C204" s="35" t="s">
        <v>670</v>
      </c>
      <c r="D204" s="36" t="s">
        <v>0</v>
      </c>
      <c r="E204" s="36">
        <v>1589</v>
      </c>
      <c r="F204" s="36">
        <v>1757</v>
      </c>
      <c r="G204" s="36" t="s">
        <v>0</v>
      </c>
      <c r="H204" s="36" t="s">
        <v>0</v>
      </c>
      <c r="I204" s="36" t="s">
        <v>0</v>
      </c>
      <c r="J204" s="36" t="s">
        <v>0</v>
      </c>
      <c r="K204" s="36" t="s">
        <v>0</v>
      </c>
      <c r="L204" s="36" t="s">
        <v>0</v>
      </c>
      <c r="M204" s="465" t="s">
        <v>0</v>
      </c>
      <c r="N204" s="32"/>
    </row>
    <row r="205" spans="1:14" ht="36" customHeight="1">
      <c r="A205" s="31"/>
      <c r="B205" s="34" t="s">
        <v>760</v>
      </c>
      <c r="C205" s="35" t="s">
        <v>670</v>
      </c>
      <c r="D205" s="36" t="s">
        <v>0</v>
      </c>
      <c r="E205" s="36">
        <v>2895</v>
      </c>
      <c r="F205" s="36">
        <v>8377</v>
      </c>
      <c r="G205" s="36">
        <v>14282</v>
      </c>
      <c r="H205" s="36">
        <v>13607</v>
      </c>
      <c r="I205" s="36">
        <v>12454</v>
      </c>
      <c r="J205" s="36">
        <v>13074</v>
      </c>
      <c r="K205" s="36">
        <v>12195</v>
      </c>
      <c r="L205" s="36">
        <v>4983</v>
      </c>
      <c r="M205" s="465" t="s">
        <v>0</v>
      </c>
      <c r="N205" s="32"/>
    </row>
    <row r="206" spans="1:14">
      <c r="A206" s="31"/>
      <c r="B206" s="34" t="s">
        <v>759</v>
      </c>
      <c r="C206" s="35" t="s">
        <v>670</v>
      </c>
      <c r="D206" s="36">
        <v>15325</v>
      </c>
      <c r="E206" s="36">
        <v>16484</v>
      </c>
      <c r="F206" s="36">
        <v>18145</v>
      </c>
      <c r="G206" s="36">
        <v>18709</v>
      </c>
      <c r="H206" s="36">
        <v>16958</v>
      </c>
      <c r="I206" s="36">
        <v>17228</v>
      </c>
      <c r="J206" s="36">
        <v>17590</v>
      </c>
      <c r="K206" s="36">
        <v>18758</v>
      </c>
      <c r="L206" s="36">
        <v>18853</v>
      </c>
      <c r="M206" s="465">
        <v>19703</v>
      </c>
      <c r="N206" s="32"/>
    </row>
    <row r="207" spans="1:14">
      <c r="A207" s="31"/>
      <c r="B207" s="34" t="s">
        <v>758</v>
      </c>
      <c r="C207" s="35" t="s">
        <v>670</v>
      </c>
      <c r="D207" s="36">
        <v>17946</v>
      </c>
      <c r="E207" s="36">
        <v>33154</v>
      </c>
      <c r="F207" s="36">
        <v>37725</v>
      </c>
      <c r="G207" s="36">
        <v>91033</v>
      </c>
      <c r="H207" s="36">
        <v>61371</v>
      </c>
      <c r="I207" s="36">
        <v>64108</v>
      </c>
      <c r="J207" s="36">
        <v>105455</v>
      </c>
      <c r="K207" s="36">
        <v>104886</v>
      </c>
      <c r="L207" s="36">
        <v>92698</v>
      </c>
      <c r="M207" s="465">
        <v>111372</v>
      </c>
      <c r="N207" s="32"/>
    </row>
    <row r="208" spans="1:14">
      <c r="A208" s="31"/>
      <c r="B208" s="34" t="s">
        <v>757</v>
      </c>
      <c r="C208" s="35" t="s">
        <v>670</v>
      </c>
      <c r="D208" s="36">
        <v>839752</v>
      </c>
      <c r="E208" s="36">
        <v>943331</v>
      </c>
      <c r="F208" s="36">
        <v>893970</v>
      </c>
      <c r="G208" s="36">
        <v>894706</v>
      </c>
      <c r="H208" s="36">
        <v>868430</v>
      </c>
      <c r="I208" s="36">
        <v>994678</v>
      </c>
      <c r="J208" s="36">
        <v>1112815</v>
      </c>
      <c r="K208" s="36">
        <v>1198759</v>
      </c>
      <c r="L208" s="36">
        <v>1285686</v>
      </c>
      <c r="M208" s="465">
        <v>1402410</v>
      </c>
      <c r="N208" s="32"/>
    </row>
    <row r="209" spans="1:14">
      <c r="A209" s="31"/>
      <c r="B209" s="34" t="s">
        <v>756</v>
      </c>
      <c r="C209" s="35" t="s">
        <v>670</v>
      </c>
      <c r="D209" s="36">
        <v>738124</v>
      </c>
      <c r="E209" s="36">
        <v>799613</v>
      </c>
      <c r="F209" s="36">
        <v>862613</v>
      </c>
      <c r="G209" s="36">
        <v>902865</v>
      </c>
      <c r="H209" s="36">
        <v>919527</v>
      </c>
      <c r="I209" s="36">
        <v>932167</v>
      </c>
      <c r="J209" s="36">
        <v>952160</v>
      </c>
      <c r="K209" s="36">
        <v>1011530</v>
      </c>
      <c r="L209" s="36">
        <v>1115073</v>
      </c>
      <c r="M209" s="465">
        <v>1159295</v>
      </c>
      <c r="N209" s="32"/>
    </row>
    <row r="210" spans="1:14">
      <c r="A210" s="31"/>
      <c r="B210" s="34" t="s">
        <v>755</v>
      </c>
      <c r="C210" s="35" t="s">
        <v>670</v>
      </c>
      <c r="D210" s="36">
        <v>132166</v>
      </c>
      <c r="E210" s="36">
        <v>132166</v>
      </c>
      <c r="F210" s="36">
        <v>132166</v>
      </c>
      <c r="G210" s="36">
        <v>132166</v>
      </c>
      <c r="H210" s="36">
        <v>132166</v>
      </c>
      <c r="I210" s="36">
        <v>132166</v>
      </c>
      <c r="J210" s="36">
        <v>132166</v>
      </c>
      <c r="K210" s="36">
        <v>132166</v>
      </c>
      <c r="L210" s="36">
        <v>132166</v>
      </c>
      <c r="M210" s="465">
        <v>132166</v>
      </c>
      <c r="N210" s="32"/>
    </row>
    <row r="211" spans="1:14">
      <c r="A211" s="31"/>
      <c r="B211" s="34" t="s">
        <v>754</v>
      </c>
      <c r="C211" s="35" t="s">
        <v>670</v>
      </c>
      <c r="D211" s="36">
        <v>19486</v>
      </c>
      <c r="E211" s="36">
        <v>19488</v>
      </c>
      <c r="F211" s="36">
        <v>19320</v>
      </c>
      <c r="G211" s="36">
        <v>19319</v>
      </c>
      <c r="H211" s="36">
        <v>19222</v>
      </c>
      <c r="I211" s="36">
        <v>19222</v>
      </c>
      <c r="J211" s="36">
        <v>19483</v>
      </c>
      <c r="K211" s="36">
        <v>19469</v>
      </c>
      <c r="L211" s="36">
        <v>19071</v>
      </c>
      <c r="M211" s="465">
        <v>19096</v>
      </c>
      <c r="N211" s="32"/>
    </row>
    <row r="212" spans="1:14">
      <c r="A212" s="31"/>
      <c r="B212" s="34" t="s">
        <v>753</v>
      </c>
      <c r="C212" s="35" t="s">
        <v>670</v>
      </c>
      <c r="D212" s="36">
        <v>587268</v>
      </c>
      <c r="E212" s="36">
        <v>648896</v>
      </c>
      <c r="F212" s="36">
        <v>712401</v>
      </c>
      <c r="G212" s="36">
        <v>752872</v>
      </c>
      <c r="H212" s="36">
        <v>769801</v>
      </c>
      <c r="I212" s="36">
        <v>782523</v>
      </c>
      <c r="J212" s="36">
        <v>802313</v>
      </c>
      <c r="K212" s="36">
        <v>861746</v>
      </c>
      <c r="L212" s="36">
        <v>965951</v>
      </c>
      <c r="M212" s="465">
        <v>1010078</v>
      </c>
      <c r="N212" s="32"/>
    </row>
    <row r="213" spans="1:14">
      <c r="A213" s="31"/>
      <c r="B213" s="34" t="s">
        <v>752</v>
      </c>
      <c r="C213" s="35" t="s">
        <v>670</v>
      </c>
      <c r="D213" s="36">
        <v>-797</v>
      </c>
      <c r="E213" s="36">
        <v>-938</v>
      </c>
      <c r="F213" s="36">
        <v>-1275</v>
      </c>
      <c r="G213" s="36">
        <v>-1492</v>
      </c>
      <c r="H213" s="36">
        <v>-1663</v>
      </c>
      <c r="I213" s="36">
        <v>-1744</v>
      </c>
      <c r="J213" s="36">
        <v>-1802</v>
      </c>
      <c r="K213" s="36">
        <v>-1852</v>
      </c>
      <c r="L213" s="36">
        <v>-2115</v>
      </c>
      <c r="M213" s="465">
        <v>-2045</v>
      </c>
      <c r="N213" s="32"/>
    </row>
    <row r="214" spans="1:14" ht="36" customHeight="1">
      <c r="A214" s="31"/>
      <c r="B214" s="34" t="s">
        <v>751</v>
      </c>
      <c r="C214" s="35" t="s">
        <v>670</v>
      </c>
      <c r="D214" s="36">
        <v>60840</v>
      </c>
      <c r="E214" s="36">
        <v>88882</v>
      </c>
      <c r="F214" s="36">
        <v>44010</v>
      </c>
      <c r="G214" s="36">
        <v>59040</v>
      </c>
      <c r="H214" s="36">
        <v>80042</v>
      </c>
      <c r="I214" s="36">
        <v>72172</v>
      </c>
      <c r="J214" s="36">
        <v>45332</v>
      </c>
      <c r="K214" s="36">
        <v>70350</v>
      </c>
      <c r="L214" s="36">
        <v>144586</v>
      </c>
      <c r="M214" s="465">
        <v>232125</v>
      </c>
      <c r="N214" s="32"/>
    </row>
    <row r="215" spans="1:14" ht="36" customHeight="1">
      <c r="A215" s="31"/>
      <c r="B215" s="34" t="s">
        <v>750</v>
      </c>
      <c r="C215" s="35" t="s">
        <v>670</v>
      </c>
      <c r="D215" s="36">
        <v>34839</v>
      </c>
      <c r="E215" s="36">
        <v>50868</v>
      </c>
      <c r="F215" s="36">
        <v>44143</v>
      </c>
      <c r="G215" s="36">
        <v>51678</v>
      </c>
      <c r="H215" s="36">
        <v>56977</v>
      </c>
      <c r="I215" s="36">
        <v>50617</v>
      </c>
      <c r="J215" s="36">
        <v>41336</v>
      </c>
      <c r="K215" s="36">
        <v>69811</v>
      </c>
      <c r="L215" s="36">
        <v>67905</v>
      </c>
      <c r="M215" s="465">
        <v>68085</v>
      </c>
      <c r="N215" s="32"/>
    </row>
    <row r="216" spans="1:14">
      <c r="A216" s="31"/>
      <c r="B216" s="34" t="s">
        <v>749</v>
      </c>
      <c r="C216" s="35" t="s">
        <v>670</v>
      </c>
      <c r="D216" s="36">
        <v>2425</v>
      </c>
      <c r="E216" s="36">
        <v>-6519</v>
      </c>
      <c r="F216" s="36">
        <v>-12347</v>
      </c>
      <c r="G216" s="36">
        <v>-9500</v>
      </c>
      <c r="H216" s="36">
        <v>-7650</v>
      </c>
      <c r="I216" s="36">
        <v>-4007</v>
      </c>
      <c r="J216" s="36">
        <v>-14161</v>
      </c>
      <c r="K216" s="36">
        <v>-30365</v>
      </c>
      <c r="L216" s="36">
        <v>-15313</v>
      </c>
      <c r="M216" s="465">
        <v>25268</v>
      </c>
      <c r="N216" s="32"/>
    </row>
    <row r="217" spans="1:14">
      <c r="A217" s="31"/>
      <c r="B217" s="34" t="s">
        <v>748</v>
      </c>
      <c r="C217" s="35" t="s">
        <v>670</v>
      </c>
      <c r="D217" s="36">
        <v>-737</v>
      </c>
      <c r="E217" s="36">
        <v>-737</v>
      </c>
      <c r="F217" s="36">
        <v>-737</v>
      </c>
      <c r="G217" s="36">
        <v>-737</v>
      </c>
      <c r="H217" s="36">
        <v>-737</v>
      </c>
      <c r="I217" s="36">
        <v>-737</v>
      </c>
      <c r="J217" s="36">
        <v>-737</v>
      </c>
      <c r="K217" s="36">
        <v>-737</v>
      </c>
      <c r="L217" s="36">
        <v>-737</v>
      </c>
      <c r="M217" s="465">
        <v>-1947</v>
      </c>
      <c r="N217" s="32"/>
    </row>
    <row r="218" spans="1:14" ht="36" customHeight="1">
      <c r="A218" s="31"/>
      <c r="B218" s="34" t="s">
        <v>747</v>
      </c>
      <c r="C218" s="35" t="s">
        <v>670</v>
      </c>
      <c r="D218" s="36">
        <v>30414</v>
      </c>
      <c r="E218" s="36">
        <v>39341</v>
      </c>
      <c r="F218" s="36">
        <v>28924</v>
      </c>
      <c r="G218" s="36">
        <v>17993</v>
      </c>
      <c r="H218" s="36">
        <v>19530</v>
      </c>
      <c r="I218" s="36">
        <v>11189</v>
      </c>
      <c r="J218" s="36">
        <v>10085</v>
      </c>
      <c r="K218" s="36">
        <v>-2383</v>
      </c>
      <c r="L218" s="36">
        <v>39108</v>
      </c>
      <c r="M218" s="465">
        <v>97838</v>
      </c>
      <c r="N218" s="32"/>
    </row>
    <row r="219" spans="1:14" ht="36" customHeight="1">
      <c r="A219" s="31"/>
      <c r="B219" s="34" t="s">
        <v>746</v>
      </c>
      <c r="C219" s="35" t="s">
        <v>670</v>
      </c>
      <c r="D219" s="36">
        <v>-6100</v>
      </c>
      <c r="E219" s="36">
        <v>5929</v>
      </c>
      <c r="F219" s="36">
        <v>-15972</v>
      </c>
      <c r="G219" s="36">
        <v>-393</v>
      </c>
      <c r="H219" s="36">
        <v>11922</v>
      </c>
      <c r="I219" s="36">
        <v>15110</v>
      </c>
      <c r="J219" s="36">
        <v>8809</v>
      </c>
      <c r="K219" s="36">
        <v>34025</v>
      </c>
      <c r="L219" s="36">
        <v>53624</v>
      </c>
      <c r="M219" s="465">
        <v>42881</v>
      </c>
      <c r="N219" s="32"/>
    </row>
    <row r="220" spans="1:14">
      <c r="A220" s="31"/>
      <c r="B220" s="34" t="s">
        <v>745</v>
      </c>
      <c r="C220" s="35" t="s">
        <v>670</v>
      </c>
      <c r="D220" s="36">
        <v>29601</v>
      </c>
      <c r="E220" s="36">
        <v>30373</v>
      </c>
      <c r="F220" s="36">
        <v>29162</v>
      </c>
      <c r="G220" s="36">
        <v>29965</v>
      </c>
      <c r="H220" s="36">
        <v>29229</v>
      </c>
      <c r="I220" s="36">
        <v>30704</v>
      </c>
      <c r="J220" s="36">
        <v>30174</v>
      </c>
      <c r="K220" s="36">
        <v>32716</v>
      </c>
      <c r="L220" s="36">
        <v>24472</v>
      </c>
      <c r="M220" s="465">
        <v>25757</v>
      </c>
      <c r="N220" s="32"/>
    </row>
    <row r="221" spans="1:14">
      <c r="A221" s="31"/>
      <c r="B221" s="34" t="s">
        <v>744</v>
      </c>
      <c r="C221" s="35" t="s">
        <v>670</v>
      </c>
      <c r="D221" s="36">
        <v>828565</v>
      </c>
      <c r="E221" s="36">
        <v>918869</v>
      </c>
      <c r="F221" s="36">
        <v>935786</v>
      </c>
      <c r="G221" s="36">
        <v>991870</v>
      </c>
      <c r="H221" s="36">
        <v>1028799</v>
      </c>
      <c r="I221" s="36">
        <v>1035044</v>
      </c>
      <c r="J221" s="36">
        <v>1027667</v>
      </c>
      <c r="K221" s="36">
        <v>1114597</v>
      </c>
      <c r="L221" s="36">
        <v>1284132</v>
      </c>
      <c r="M221" s="465">
        <v>1417178</v>
      </c>
      <c r="N221" s="32"/>
    </row>
    <row r="222" spans="1:14">
      <c r="A222" s="31"/>
      <c r="B222" s="34" t="s">
        <v>743</v>
      </c>
      <c r="C222" s="35" t="s">
        <v>670</v>
      </c>
      <c r="D222" s="36">
        <v>1668317</v>
      </c>
      <c r="E222" s="36">
        <v>1862201</v>
      </c>
      <c r="F222" s="36">
        <v>1829756</v>
      </c>
      <c r="G222" s="36">
        <v>1886577</v>
      </c>
      <c r="H222" s="36">
        <v>1897230</v>
      </c>
      <c r="I222" s="36">
        <v>2029722</v>
      </c>
      <c r="J222" s="36">
        <v>2140482</v>
      </c>
      <c r="K222" s="36">
        <v>2313357</v>
      </c>
      <c r="L222" s="36">
        <v>2569819</v>
      </c>
      <c r="M222" s="465">
        <v>2819589</v>
      </c>
      <c r="N222" s="32"/>
    </row>
    <row r="223" spans="1:14" ht="12.75" customHeight="1">
      <c r="B223" s="430" t="s">
        <v>742</v>
      </c>
      <c r="C223" s="430"/>
      <c r="D223" s="430"/>
      <c r="E223" s="430"/>
      <c r="F223" s="430"/>
      <c r="G223" s="430"/>
      <c r="H223" s="430"/>
      <c r="I223" s="430"/>
      <c r="J223" s="430"/>
      <c r="K223" s="430"/>
      <c r="L223" s="430"/>
      <c r="M223" s="430"/>
    </row>
    <row r="224" spans="1:14" ht="12.75" customHeight="1">
      <c r="B224" s="431" t="s">
        <v>741</v>
      </c>
    </row>
    <row r="225" spans="1:14" ht="15.75" customHeight="1">
      <c r="B225" s="431" t="s">
        <v>740</v>
      </c>
    </row>
    <row r="227" spans="1:14" ht="64.5" customHeight="1">
      <c r="A227" s="31"/>
      <c r="B227" s="462" t="s">
        <v>1319</v>
      </c>
      <c r="C227" s="462"/>
      <c r="D227" s="463" t="s">
        <v>209</v>
      </c>
      <c r="E227" s="463" t="s">
        <v>210</v>
      </c>
      <c r="F227" s="463" t="s">
        <v>211</v>
      </c>
      <c r="G227" s="463" t="s">
        <v>212</v>
      </c>
      <c r="H227" s="463" t="s">
        <v>213</v>
      </c>
      <c r="I227" s="463" t="s">
        <v>214</v>
      </c>
      <c r="J227" s="463" t="s">
        <v>215</v>
      </c>
      <c r="K227" s="463" t="s">
        <v>216</v>
      </c>
      <c r="L227" s="463" t="s">
        <v>217</v>
      </c>
      <c r="M227" s="463" t="s">
        <v>218</v>
      </c>
      <c r="N227" s="32"/>
    </row>
    <row r="228" spans="1:14">
      <c r="A228" s="31"/>
      <c r="B228" s="34" t="s">
        <v>739</v>
      </c>
      <c r="C228" s="35" t="s">
        <v>670</v>
      </c>
      <c r="D228" s="36">
        <v>81874</v>
      </c>
      <c r="E228" s="36">
        <v>121428</v>
      </c>
      <c r="F228" s="36">
        <v>122865</v>
      </c>
      <c r="G228" s="36">
        <v>91596</v>
      </c>
      <c r="H228" s="36">
        <v>65837</v>
      </c>
      <c r="I228" s="36">
        <v>52064</v>
      </c>
      <c r="J228" s="36">
        <v>70449</v>
      </c>
      <c r="K228" s="36">
        <v>108735</v>
      </c>
      <c r="L228" s="36">
        <v>115941</v>
      </c>
      <c r="M228" s="465">
        <v>83710</v>
      </c>
      <c r="N228" s="32"/>
    </row>
    <row r="229" spans="1:14">
      <c r="A229" s="31"/>
      <c r="B229" s="34" t="s">
        <v>738</v>
      </c>
      <c r="C229" s="35" t="s">
        <v>670</v>
      </c>
      <c r="D229" s="36">
        <v>83806</v>
      </c>
      <c r="E229" s="36">
        <v>87785</v>
      </c>
      <c r="F229" s="36">
        <v>86747</v>
      </c>
      <c r="G229" s="36">
        <v>86206</v>
      </c>
      <c r="H229" s="36">
        <v>88723</v>
      </c>
      <c r="I229" s="36">
        <v>99745</v>
      </c>
      <c r="J229" s="36">
        <v>91925</v>
      </c>
      <c r="K229" s="36">
        <v>101444</v>
      </c>
      <c r="L229" s="36">
        <v>108902</v>
      </c>
      <c r="M229" s="465">
        <v>119823</v>
      </c>
      <c r="N229" s="32"/>
    </row>
    <row r="230" spans="1:14" ht="36" customHeight="1">
      <c r="A230" s="31"/>
      <c r="B230" s="34" t="s">
        <v>737</v>
      </c>
      <c r="C230" s="35" t="s">
        <v>670</v>
      </c>
      <c r="D230" s="36">
        <v>5967</v>
      </c>
      <c r="E230" s="36">
        <v>5411</v>
      </c>
      <c r="F230" s="36">
        <v>5369</v>
      </c>
      <c r="G230" s="36">
        <v>5389</v>
      </c>
      <c r="H230" s="36">
        <v>5207</v>
      </c>
      <c r="I230" s="36">
        <v>5000</v>
      </c>
      <c r="J230" s="36">
        <v>5159</v>
      </c>
      <c r="K230" s="36">
        <v>5106</v>
      </c>
      <c r="L230" s="36">
        <v>5431</v>
      </c>
      <c r="M230" s="465">
        <v>5687</v>
      </c>
      <c r="N230" s="32"/>
    </row>
    <row r="231" spans="1:14">
      <c r="A231" s="31"/>
      <c r="B231" s="34" t="s">
        <v>736</v>
      </c>
      <c r="C231" s="35" t="s">
        <v>670</v>
      </c>
      <c r="D231" s="36">
        <v>30138</v>
      </c>
      <c r="E231" s="36">
        <v>2697</v>
      </c>
      <c r="F231" s="36">
        <v>14588</v>
      </c>
      <c r="G231" s="36">
        <v>1744</v>
      </c>
      <c r="H231" s="36">
        <v>11249</v>
      </c>
      <c r="I231" s="36" t="s">
        <v>0</v>
      </c>
      <c r="J231" s="36">
        <v>15568</v>
      </c>
      <c r="K231" s="36">
        <v>19016</v>
      </c>
      <c r="L231" s="36">
        <v>16013</v>
      </c>
      <c r="M231" s="465">
        <v>4470</v>
      </c>
      <c r="N231" s="32"/>
    </row>
    <row r="232" spans="1:14">
      <c r="A232" s="31"/>
      <c r="B232" s="34" t="s">
        <v>735</v>
      </c>
      <c r="C232" s="35" t="s">
        <v>670</v>
      </c>
      <c r="D232" s="36" t="s">
        <v>0</v>
      </c>
      <c r="E232" s="36" t="s">
        <v>0</v>
      </c>
      <c r="F232" s="36" t="s">
        <v>0</v>
      </c>
      <c r="G232" s="36">
        <v>2935</v>
      </c>
      <c r="H232" s="36" t="s">
        <v>0</v>
      </c>
      <c r="I232" s="36" t="s">
        <v>0</v>
      </c>
      <c r="J232" s="36" t="s">
        <v>0</v>
      </c>
      <c r="K232" s="36" t="s">
        <v>0</v>
      </c>
      <c r="L232" s="36" t="s">
        <v>0</v>
      </c>
      <c r="M232" s="465" t="s">
        <v>0</v>
      </c>
      <c r="N232" s="32"/>
    </row>
    <row r="233" spans="1:14" ht="36" customHeight="1">
      <c r="A233" s="31"/>
      <c r="B233" s="34" t="s">
        <v>734</v>
      </c>
      <c r="C233" s="35" t="s">
        <v>670</v>
      </c>
      <c r="D233" s="36" t="s">
        <v>0</v>
      </c>
      <c r="E233" s="36" t="s">
        <v>0</v>
      </c>
      <c r="F233" s="36" t="s">
        <v>0</v>
      </c>
      <c r="G233" s="36" t="s">
        <v>0</v>
      </c>
      <c r="H233" s="36">
        <v>2227</v>
      </c>
      <c r="I233" s="36" t="s">
        <v>0</v>
      </c>
      <c r="J233" s="36" t="s">
        <v>0</v>
      </c>
      <c r="K233" s="36" t="s">
        <v>0</v>
      </c>
      <c r="L233" s="36" t="s">
        <v>0</v>
      </c>
      <c r="M233" s="465" t="s">
        <v>0</v>
      </c>
      <c r="N233" s="32"/>
    </row>
    <row r="234" spans="1:14">
      <c r="A234" s="31"/>
      <c r="B234" s="34" t="s">
        <v>733</v>
      </c>
      <c r="C234" s="35" t="s">
        <v>670</v>
      </c>
      <c r="D234" s="36" t="s">
        <v>0</v>
      </c>
      <c r="E234" s="36" t="s">
        <v>0</v>
      </c>
      <c r="F234" s="36" t="s">
        <v>0</v>
      </c>
      <c r="G234" s="36">
        <v>-2404</v>
      </c>
      <c r="H234" s="36" t="s">
        <v>0</v>
      </c>
      <c r="I234" s="36" t="s">
        <v>0</v>
      </c>
      <c r="J234" s="36" t="s">
        <v>0</v>
      </c>
      <c r="K234" s="36" t="s">
        <v>0</v>
      </c>
      <c r="L234" s="36" t="s">
        <v>0</v>
      </c>
      <c r="M234" s="465" t="s">
        <v>0</v>
      </c>
      <c r="N234" s="32"/>
    </row>
    <row r="235" spans="1:14" ht="36" customHeight="1">
      <c r="A235" s="31"/>
      <c r="B235" s="34" t="s">
        <v>732</v>
      </c>
      <c r="C235" s="35" t="s">
        <v>670</v>
      </c>
      <c r="D235" s="36">
        <v>-2586</v>
      </c>
      <c r="E235" s="36">
        <v>-2379</v>
      </c>
      <c r="F235" s="36">
        <v>4097</v>
      </c>
      <c r="G235" s="36" t="s">
        <v>0</v>
      </c>
      <c r="H235" s="36" t="s">
        <v>0</v>
      </c>
      <c r="I235" s="36" t="s">
        <v>0</v>
      </c>
      <c r="J235" s="36" t="s">
        <v>0</v>
      </c>
      <c r="K235" s="36" t="s">
        <v>0</v>
      </c>
      <c r="L235" s="36" t="s">
        <v>0</v>
      </c>
      <c r="M235" s="465" t="s">
        <v>0</v>
      </c>
      <c r="N235" s="32"/>
    </row>
    <row r="236" spans="1:14" ht="36" customHeight="1">
      <c r="A236" s="31"/>
      <c r="B236" s="34" t="s">
        <v>730</v>
      </c>
      <c r="C236" s="35" t="s">
        <v>670</v>
      </c>
      <c r="D236" s="36" t="s">
        <v>0</v>
      </c>
      <c r="E236" s="36">
        <v>1589</v>
      </c>
      <c r="F236" s="36" t="s">
        <v>0</v>
      </c>
      <c r="G236" s="36" t="s">
        <v>0</v>
      </c>
      <c r="H236" s="36" t="s">
        <v>0</v>
      </c>
      <c r="I236" s="36" t="s">
        <v>0</v>
      </c>
      <c r="J236" s="36" t="s">
        <v>0</v>
      </c>
      <c r="K236" s="36" t="s">
        <v>0</v>
      </c>
      <c r="L236" s="36" t="s">
        <v>0</v>
      </c>
      <c r="M236" s="465" t="s">
        <v>0</v>
      </c>
      <c r="N236" s="32"/>
    </row>
    <row r="237" spans="1:14" ht="36" customHeight="1">
      <c r="A237" s="31"/>
      <c r="B237" s="34" t="s">
        <v>731</v>
      </c>
      <c r="C237" s="35" t="s">
        <v>670</v>
      </c>
      <c r="D237" s="36" t="s">
        <v>0</v>
      </c>
      <c r="E237" s="36">
        <v>2895</v>
      </c>
      <c r="F237" s="36">
        <v>5482</v>
      </c>
      <c r="G237" s="36">
        <v>5904</v>
      </c>
      <c r="H237" s="36" t="s">
        <v>0</v>
      </c>
      <c r="I237" s="36" t="s">
        <v>0</v>
      </c>
      <c r="J237" s="36" t="s">
        <v>0</v>
      </c>
      <c r="K237" s="36" t="s">
        <v>0</v>
      </c>
      <c r="L237" s="36" t="s">
        <v>0</v>
      </c>
      <c r="M237" s="465" t="s">
        <v>0</v>
      </c>
      <c r="N237" s="32"/>
    </row>
    <row r="238" spans="1:14" ht="36" customHeight="1">
      <c r="A238" s="31"/>
      <c r="B238" s="34" t="s">
        <v>730</v>
      </c>
      <c r="C238" s="35" t="s">
        <v>670</v>
      </c>
      <c r="D238" s="36" t="s">
        <v>0</v>
      </c>
      <c r="E238" s="36" t="s">
        <v>0</v>
      </c>
      <c r="F238" s="36" t="s">
        <v>0</v>
      </c>
      <c r="G238" s="36" t="s">
        <v>0</v>
      </c>
      <c r="H238" s="36" t="s">
        <v>0</v>
      </c>
      <c r="I238" s="36" t="s">
        <v>0</v>
      </c>
      <c r="J238" s="36" t="s">
        <v>0</v>
      </c>
      <c r="K238" s="36" t="s">
        <v>0</v>
      </c>
      <c r="L238" s="36" t="s">
        <v>0</v>
      </c>
      <c r="M238" s="465" t="s">
        <v>0</v>
      </c>
      <c r="N238" s="32"/>
    </row>
    <row r="239" spans="1:14" ht="36" customHeight="1">
      <c r="A239" s="31"/>
      <c r="B239" s="34" t="s">
        <v>729</v>
      </c>
      <c r="C239" s="35" t="s">
        <v>670</v>
      </c>
      <c r="D239" s="36" t="s">
        <v>0</v>
      </c>
      <c r="E239" s="36" t="s">
        <v>0</v>
      </c>
      <c r="F239" s="36" t="s">
        <v>0</v>
      </c>
      <c r="G239" s="36" t="s">
        <v>0</v>
      </c>
      <c r="H239" s="36" t="s">
        <v>0</v>
      </c>
      <c r="I239" s="36" t="s">
        <v>0</v>
      </c>
      <c r="J239" s="36" t="s">
        <v>0</v>
      </c>
      <c r="K239" s="36" t="s">
        <v>0</v>
      </c>
      <c r="L239" s="36" t="s">
        <v>0</v>
      </c>
      <c r="M239" s="465" t="s">
        <v>0</v>
      </c>
      <c r="N239" s="32"/>
    </row>
    <row r="240" spans="1:14" ht="33.950000000000003" customHeight="1">
      <c r="A240" s="31"/>
      <c r="B240" s="34" t="s">
        <v>728</v>
      </c>
      <c r="C240" s="35" t="s">
        <v>670</v>
      </c>
      <c r="D240" s="36">
        <v>-3513</v>
      </c>
      <c r="E240" s="36">
        <v>-2996</v>
      </c>
      <c r="F240" s="36" t="s">
        <v>0</v>
      </c>
      <c r="G240" s="36">
        <v>8221</v>
      </c>
      <c r="H240" s="36">
        <v>8828</v>
      </c>
      <c r="I240" s="36">
        <v>3057</v>
      </c>
      <c r="J240" s="36">
        <v>-3511</v>
      </c>
      <c r="K240" s="36">
        <v>-3366</v>
      </c>
      <c r="L240" s="36">
        <v>-8502</v>
      </c>
      <c r="M240" s="465">
        <v>-11608</v>
      </c>
      <c r="N240" s="32"/>
    </row>
    <row r="241" spans="1:14">
      <c r="A241" s="31"/>
      <c r="B241" s="34" t="s">
        <v>727</v>
      </c>
      <c r="C241" s="35" t="s">
        <v>670</v>
      </c>
      <c r="D241" s="36">
        <v>-3811</v>
      </c>
      <c r="E241" s="36">
        <v>-5430</v>
      </c>
      <c r="F241" s="36">
        <v>-3711</v>
      </c>
      <c r="G241" s="36">
        <v>-3550</v>
      </c>
      <c r="H241" s="36">
        <v>-4605</v>
      </c>
      <c r="I241" s="36">
        <v>-5049</v>
      </c>
      <c r="J241" s="36">
        <v>-11332</v>
      </c>
      <c r="K241" s="36">
        <v>-5726</v>
      </c>
      <c r="L241" s="36">
        <v>-5196</v>
      </c>
      <c r="M241" s="465">
        <v>-8203</v>
      </c>
      <c r="N241" s="32"/>
    </row>
    <row r="242" spans="1:14">
      <c r="A242" s="31"/>
      <c r="B242" s="34" t="s">
        <v>726</v>
      </c>
      <c r="C242" s="35" t="s">
        <v>670</v>
      </c>
      <c r="D242" s="36">
        <v>8567</v>
      </c>
      <c r="E242" s="36">
        <v>9475</v>
      </c>
      <c r="F242" s="36">
        <v>10003</v>
      </c>
      <c r="G242" s="36">
        <v>9612</v>
      </c>
      <c r="H242" s="36">
        <v>9505</v>
      </c>
      <c r="I242" s="36">
        <v>10126</v>
      </c>
      <c r="J242" s="36">
        <v>12192</v>
      </c>
      <c r="K242" s="36">
        <v>11087</v>
      </c>
      <c r="L242" s="36">
        <v>10400</v>
      </c>
      <c r="M242" s="465">
        <v>13167</v>
      </c>
      <c r="N242" s="32"/>
    </row>
    <row r="243" spans="1:14" ht="36" customHeight="1">
      <c r="A243" s="31"/>
      <c r="B243" s="34" t="s">
        <v>725</v>
      </c>
      <c r="C243" s="35" t="s">
        <v>670</v>
      </c>
      <c r="D243" s="36">
        <v>-7917</v>
      </c>
      <c r="E243" s="36">
        <v>-6990</v>
      </c>
      <c r="F243" s="36">
        <v>4538</v>
      </c>
      <c r="G243" s="36">
        <v>-1785</v>
      </c>
      <c r="H243" s="36" t="s">
        <v>0</v>
      </c>
      <c r="I243" s="36" t="s">
        <v>0</v>
      </c>
      <c r="J243" s="36">
        <v>-5225</v>
      </c>
      <c r="K243" s="36">
        <v>-13618</v>
      </c>
      <c r="L243" s="36">
        <v>-12841</v>
      </c>
      <c r="M243" s="465">
        <v>-12929</v>
      </c>
      <c r="N243" s="32"/>
    </row>
    <row r="244" spans="1:14" ht="36" customHeight="1">
      <c r="A244" s="31"/>
      <c r="B244" s="34" t="s">
        <v>724</v>
      </c>
      <c r="C244" s="35" t="s">
        <v>670</v>
      </c>
      <c r="D244" s="36">
        <v>-5968</v>
      </c>
      <c r="E244" s="36">
        <v>-13011</v>
      </c>
      <c r="F244" s="36" t="s">
        <v>0</v>
      </c>
      <c r="G244" s="36" t="s">
        <v>0</v>
      </c>
      <c r="H244" s="36" t="s">
        <v>0</v>
      </c>
      <c r="I244" s="36" t="s">
        <v>0</v>
      </c>
      <c r="J244" s="36" t="s">
        <v>0</v>
      </c>
      <c r="K244" s="36" t="s">
        <v>0</v>
      </c>
      <c r="L244" s="36" t="s">
        <v>0</v>
      </c>
      <c r="M244" s="465">
        <v>-17418</v>
      </c>
      <c r="N244" s="32"/>
    </row>
    <row r="245" spans="1:14" ht="51" customHeight="1">
      <c r="A245" s="31"/>
      <c r="B245" s="34" t="s">
        <v>723</v>
      </c>
      <c r="C245" s="35" t="s">
        <v>670</v>
      </c>
      <c r="D245" s="36" t="s">
        <v>0</v>
      </c>
      <c r="E245" s="36" t="s">
        <v>0</v>
      </c>
      <c r="F245" s="36" t="s">
        <v>0</v>
      </c>
      <c r="G245" s="36" t="s">
        <v>0</v>
      </c>
      <c r="H245" s="36" t="s">
        <v>0</v>
      </c>
      <c r="I245" s="36" t="s">
        <v>0</v>
      </c>
      <c r="J245" s="36" t="s">
        <v>0</v>
      </c>
      <c r="K245" s="36">
        <v>-3694</v>
      </c>
      <c r="L245" s="36">
        <v>-17773</v>
      </c>
      <c r="M245" s="465" t="s">
        <v>0</v>
      </c>
      <c r="N245" s="32"/>
    </row>
    <row r="246" spans="1:14" ht="36" customHeight="1">
      <c r="A246" s="31"/>
      <c r="B246" s="34" t="s">
        <v>722</v>
      </c>
      <c r="C246" s="35" t="s">
        <v>670</v>
      </c>
      <c r="D246" s="36" t="s">
        <v>0</v>
      </c>
      <c r="E246" s="36" t="s">
        <v>0</v>
      </c>
      <c r="F246" s="36" t="s">
        <v>0</v>
      </c>
      <c r="G246" s="36" t="s">
        <v>0</v>
      </c>
      <c r="H246" s="36" t="s">
        <v>0</v>
      </c>
      <c r="I246" s="36" t="s">
        <v>0</v>
      </c>
      <c r="J246" s="36" t="s">
        <v>0</v>
      </c>
      <c r="K246" s="36" t="s">
        <v>0</v>
      </c>
      <c r="L246" s="36">
        <v>2484</v>
      </c>
      <c r="M246" s="465" t="s">
        <v>0</v>
      </c>
      <c r="N246" s="32"/>
    </row>
    <row r="247" spans="1:14">
      <c r="A247" s="31"/>
      <c r="B247" s="34" t="s">
        <v>721</v>
      </c>
      <c r="C247" s="35" t="s">
        <v>670</v>
      </c>
      <c r="D247" s="36" t="s">
        <v>0</v>
      </c>
      <c r="E247" s="36">
        <v>-2941</v>
      </c>
      <c r="F247" s="36">
        <v>-2467</v>
      </c>
      <c r="G247" s="36" t="s">
        <v>0</v>
      </c>
      <c r="H247" s="36" t="s">
        <v>0</v>
      </c>
      <c r="I247" s="36" t="s">
        <v>0</v>
      </c>
      <c r="J247" s="36" t="s">
        <v>0</v>
      </c>
      <c r="K247" s="36" t="s">
        <v>0</v>
      </c>
      <c r="L247" s="36" t="s">
        <v>0</v>
      </c>
      <c r="M247" s="465" t="s">
        <v>0</v>
      </c>
      <c r="N247" s="32"/>
    </row>
    <row r="248" spans="1:14">
      <c r="A248" s="31"/>
      <c r="B248" s="34" t="s">
        <v>720</v>
      </c>
      <c r="C248" s="35" t="s">
        <v>670</v>
      </c>
      <c r="D248" s="36" t="s">
        <v>0</v>
      </c>
      <c r="E248" s="36">
        <v>1666</v>
      </c>
      <c r="F248" s="36" t="s">
        <v>0</v>
      </c>
      <c r="G248" s="36" t="s">
        <v>0</v>
      </c>
      <c r="H248" s="36" t="s">
        <v>0</v>
      </c>
      <c r="I248" s="36" t="s">
        <v>0</v>
      </c>
      <c r="J248" s="36" t="s">
        <v>0</v>
      </c>
      <c r="K248" s="36" t="s">
        <v>0</v>
      </c>
      <c r="L248" s="36" t="s">
        <v>0</v>
      </c>
      <c r="M248" s="465" t="s">
        <v>0</v>
      </c>
      <c r="N248" s="32"/>
    </row>
    <row r="249" spans="1:14" ht="36" customHeight="1">
      <c r="A249" s="31"/>
      <c r="B249" s="34" t="s">
        <v>719</v>
      </c>
      <c r="C249" s="35" t="s">
        <v>670</v>
      </c>
      <c r="D249" s="36" t="s">
        <v>0</v>
      </c>
      <c r="E249" s="36" t="s">
        <v>0</v>
      </c>
      <c r="F249" s="36" t="s">
        <v>0</v>
      </c>
      <c r="G249" s="36" t="s">
        <v>0</v>
      </c>
      <c r="H249" s="36" t="s">
        <v>0</v>
      </c>
      <c r="I249" s="36" t="s">
        <v>0</v>
      </c>
      <c r="J249" s="36" t="s">
        <v>0</v>
      </c>
      <c r="K249" s="36" t="s">
        <v>0</v>
      </c>
      <c r="L249" s="36">
        <v>2335</v>
      </c>
      <c r="M249" s="465" t="s">
        <v>0</v>
      </c>
      <c r="N249" s="32"/>
    </row>
    <row r="250" spans="1:14" ht="36" customHeight="1">
      <c r="A250" s="31"/>
      <c r="B250" s="34" t="s">
        <v>718</v>
      </c>
      <c r="C250" s="35" t="s">
        <v>670</v>
      </c>
      <c r="D250" s="36">
        <v>-20573</v>
      </c>
      <c r="E250" s="36">
        <v>4132</v>
      </c>
      <c r="F250" s="36">
        <v>23852</v>
      </c>
      <c r="G250" s="36">
        <v>-11151</v>
      </c>
      <c r="H250" s="36">
        <v>-15519</v>
      </c>
      <c r="I250" s="36">
        <v>-27714</v>
      </c>
      <c r="J250" s="36">
        <v>12239</v>
      </c>
      <c r="K250" s="36">
        <v>-1203</v>
      </c>
      <c r="L250" s="36">
        <v>-48430</v>
      </c>
      <c r="M250" s="465">
        <v>-47671</v>
      </c>
      <c r="N250" s="32"/>
    </row>
    <row r="251" spans="1:14">
      <c r="A251" s="31"/>
      <c r="B251" s="34" t="s">
        <v>717</v>
      </c>
      <c r="C251" s="35" t="s">
        <v>670</v>
      </c>
      <c r="D251" s="36">
        <v>2821</v>
      </c>
      <c r="E251" s="36">
        <v>-14935</v>
      </c>
      <c r="F251" s="36">
        <v>24346</v>
      </c>
      <c r="G251" s="36">
        <v>9166</v>
      </c>
      <c r="H251" s="36">
        <v>-8136</v>
      </c>
      <c r="I251" s="36">
        <v>-35078</v>
      </c>
      <c r="J251" s="36">
        <v>4014</v>
      </c>
      <c r="K251" s="36">
        <v>26113</v>
      </c>
      <c r="L251" s="36">
        <v>-47701</v>
      </c>
      <c r="M251" s="465">
        <v>-65358</v>
      </c>
      <c r="N251" s="32"/>
    </row>
    <row r="252" spans="1:14" ht="36" customHeight="1">
      <c r="A252" s="31"/>
      <c r="B252" s="34" t="s">
        <v>716</v>
      </c>
      <c r="C252" s="35" t="s">
        <v>670</v>
      </c>
      <c r="D252" s="36">
        <v>3123</v>
      </c>
      <c r="E252" s="36">
        <v>-5371</v>
      </c>
      <c r="F252" s="36">
        <v>-2275</v>
      </c>
      <c r="G252" s="36">
        <v>-3428</v>
      </c>
      <c r="H252" s="36">
        <v>10380</v>
      </c>
      <c r="I252" s="36">
        <v>6895</v>
      </c>
      <c r="J252" s="36">
        <v>664</v>
      </c>
      <c r="K252" s="36">
        <v>1200</v>
      </c>
      <c r="L252" s="36">
        <v>41607</v>
      </c>
      <c r="M252" s="465">
        <v>-40794</v>
      </c>
      <c r="N252" s="32"/>
    </row>
    <row r="253" spans="1:14" ht="36" customHeight="1">
      <c r="A253" s="31"/>
      <c r="B253" s="34" t="s">
        <v>715</v>
      </c>
      <c r="C253" s="35" t="s">
        <v>670</v>
      </c>
      <c r="D253" s="36">
        <v>2887</v>
      </c>
      <c r="E253" s="36">
        <v>-2361</v>
      </c>
      <c r="F253" s="36">
        <v>-6294</v>
      </c>
      <c r="G253" s="36">
        <v>-968</v>
      </c>
      <c r="H253" s="36">
        <v>2276</v>
      </c>
      <c r="I253" s="36">
        <v>6068</v>
      </c>
      <c r="J253" s="36">
        <v>3316</v>
      </c>
      <c r="K253" s="36">
        <v>-124</v>
      </c>
      <c r="L253" s="36">
        <v>11109</v>
      </c>
      <c r="M253" s="465">
        <v>11936</v>
      </c>
      <c r="N253" s="32"/>
    </row>
    <row r="254" spans="1:14" ht="36" customHeight="1">
      <c r="A254" s="31"/>
      <c r="B254" s="34" t="s">
        <v>714</v>
      </c>
      <c r="C254" s="35" t="s">
        <v>670</v>
      </c>
      <c r="D254" s="36">
        <v>-1913</v>
      </c>
      <c r="E254" s="36">
        <v>11402</v>
      </c>
      <c r="F254" s="36" t="s">
        <v>0</v>
      </c>
      <c r="G254" s="36">
        <v>-11776</v>
      </c>
      <c r="H254" s="36">
        <v>4854</v>
      </c>
      <c r="I254" s="36">
        <v>-4085</v>
      </c>
      <c r="J254" s="36">
        <v>4568</v>
      </c>
      <c r="K254" s="36" t="s">
        <v>0</v>
      </c>
      <c r="L254" s="36" t="s">
        <v>0</v>
      </c>
      <c r="M254" s="465" t="s">
        <v>0</v>
      </c>
      <c r="N254" s="32"/>
    </row>
    <row r="255" spans="1:14">
      <c r="A255" s="31"/>
      <c r="B255" s="34" t="s">
        <v>680</v>
      </c>
      <c r="C255" s="35" t="s">
        <v>670</v>
      </c>
      <c r="D255" s="36">
        <v>9091</v>
      </c>
      <c r="E255" s="36">
        <v>4663</v>
      </c>
      <c r="F255" s="36">
        <v>35016</v>
      </c>
      <c r="G255" s="36">
        <v>7563</v>
      </c>
      <c r="H255" s="36">
        <v>12898</v>
      </c>
      <c r="I255" s="36">
        <v>-20253</v>
      </c>
      <c r="J255" s="36">
        <v>-3645</v>
      </c>
      <c r="K255" s="36">
        <v>-5335</v>
      </c>
      <c r="L255" s="36">
        <v>-29068</v>
      </c>
      <c r="M255" s="465">
        <v>13881</v>
      </c>
      <c r="N255" s="32"/>
    </row>
    <row r="256" spans="1:14">
      <c r="A256" s="31"/>
      <c r="B256" s="34" t="s">
        <v>713</v>
      </c>
      <c r="C256" s="35" t="s">
        <v>670</v>
      </c>
      <c r="D256" s="36">
        <v>181993</v>
      </c>
      <c r="E256" s="36">
        <v>196731</v>
      </c>
      <c r="F256" s="36">
        <v>322161</v>
      </c>
      <c r="G256" s="36">
        <v>193274</v>
      </c>
      <c r="H256" s="36">
        <v>193729</v>
      </c>
      <c r="I256" s="36">
        <v>90776</v>
      </c>
      <c r="J256" s="36">
        <v>196384</v>
      </c>
      <c r="K256" s="36">
        <v>239635</v>
      </c>
      <c r="L256" s="36">
        <v>144713</v>
      </c>
      <c r="M256" s="465">
        <v>48692</v>
      </c>
      <c r="N256" s="32"/>
    </row>
    <row r="257" spans="1:14">
      <c r="A257" s="31"/>
      <c r="B257" s="34" t="s">
        <v>712</v>
      </c>
      <c r="C257" s="35" t="s">
        <v>670</v>
      </c>
      <c r="D257" s="36">
        <v>10524</v>
      </c>
      <c r="E257" s="36">
        <v>8678</v>
      </c>
      <c r="F257" s="36">
        <v>6387</v>
      </c>
      <c r="G257" s="36">
        <v>7700</v>
      </c>
      <c r="H257" s="36">
        <v>10815</v>
      </c>
      <c r="I257" s="36">
        <v>13523</v>
      </c>
      <c r="J257" s="36">
        <v>21844</v>
      </c>
      <c r="K257" s="36">
        <v>15461</v>
      </c>
      <c r="L257" s="36">
        <v>50615</v>
      </c>
      <c r="M257" s="465">
        <v>14972</v>
      </c>
      <c r="N257" s="32"/>
    </row>
    <row r="258" spans="1:14">
      <c r="A258" s="31"/>
      <c r="B258" s="34" t="s">
        <v>711</v>
      </c>
      <c r="C258" s="35" t="s">
        <v>670</v>
      </c>
      <c r="D258" s="36">
        <v>-8734</v>
      </c>
      <c r="E258" s="36">
        <v>-9592</v>
      </c>
      <c r="F258" s="36">
        <v>-10224</v>
      </c>
      <c r="G258" s="36">
        <v>-9657</v>
      </c>
      <c r="H258" s="36">
        <v>-9315</v>
      </c>
      <c r="I258" s="36">
        <v>-10186</v>
      </c>
      <c r="J258" s="36">
        <v>-12280</v>
      </c>
      <c r="K258" s="36">
        <v>-11375</v>
      </c>
      <c r="L258" s="36">
        <v>-10559</v>
      </c>
      <c r="M258" s="465">
        <v>-12367</v>
      </c>
      <c r="N258" s="32"/>
    </row>
    <row r="259" spans="1:14">
      <c r="A259" s="31"/>
      <c r="B259" s="34" t="s">
        <v>710</v>
      </c>
      <c r="C259" s="35" t="s">
        <v>670</v>
      </c>
      <c r="D259" s="36">
        <v>-29557</v>
      </c>
      <c r="E259" s="36">
        <v>-38909</v>
      </c>
      <c r="F259" s="36">
        <v>-36504</v>
      </c>
      <c r="G259" s="36">
        <v>-42516</v>
      </c>
      <c r="H259" s="36">
        <v>-26498</v>
      </c>
      <c r="I259" s="36">
        <v>-28997</v>
      </c>
      <c r="J259" s="36">
        <v>-23056</v>
      </c>
      <c r="K259" s="36">
        <v>-23924</v>
      </c>
      <c r="L259" s="36">
        <v>-39419</v>
      </c>
      <c r="M259" s="465">
        <v>-17723</v>
      </c>
      <c r="N259" s="32"/>
    </row>
    <row r="260" spans="1:14" ht="36" customHeight="1">
      <c r="A260" s="31"/>
      <c r="B260" s="34" t="s">
        <v>709</v>
      </c>
      <c r="C260" s="35" t="s">
        <v>670</v>
      </c>
      <c r="D260" s="36">
        <v>154225</v>
      </c>
      <c r="E260" s="36">
        <v>156908</v>
      </c>
      <c r="F260" s="36">
        <v>281819</v>
      </c>
      <c r="G260" s="36">
        <v>148801</v>
      </c>
      <c r="H260" s="36">
        <v>168731</v>
      </c>
      <c r="I260" s="36">
        <v>65116</v>
      </c>
      <c r="J260" s="36">
        <v>182892</v>
      </c>
      <c r="K260" s="36">
        <v>219797</v>
      </c>
      <c r="L260" s="36">
        <v>145350</v>
      </c>
      <c r="M260" s="465">
        <v>33572</v>
      </c>
      <c r="N260" s="32"/>
    </row>
    <row r="261" spans="1:14">
      <c r="A261" s="31"/>
      <c r="B261" s="34" t="s">
        <v>708</v>
      </c>
      <c r="C261" s="35" t="s">
        <v>670</v>
      </c>
      <c r="D261" s="36" t="s">
        <v>0</v>
      </c>
      <c r="E261" s="36">
        <v>-2997</v>
      </c>
      <c r="F261" s="36" t="s">
        <v>0</v>
      </c>
      <c r="G261" s="36" t="s">
        <v>0</v>
      </c>
      <c r="H261" s="36" t="s">
        <v>0</v>
      </c>
      <c r="I261" s="36" t="s">
        <v>0</v>
      </c>
      <c r="J261" s="36" t="s">
        <v>0</v>
      </c>
      <c r="K261" s="36" t="s">
        <v>0</v>
      </c>
      <c r="L261" s="36" t="s">
        <v>0</v>
      </c>
      <c r="M261" s="465" t="s">
        <v>0</v>
      </c>
      <c r="N261" s="32"/>
    </row>
    <row r="262" spans="1:14">
      <c r="A262" s="31"/>
      <c r="B262" s="34" t="s">
        <v>707</v>
      </c>
      <c r="C262" s="35" t="s">
        <v>670</v>
      </c>
      <c r="D262" s="36" t="s">
        <v>0</v>
      </c>
      <c r="E262" s="36" t="s">
        <v>0</v>
      </c>
      <c r="F262" s="36" t="s">
        <v>0</v>
      </c>
      <c r="G262" s="36" t="s">
        <v>0</v>
      </c>
      <c r="H262" s="36" t="s">
        <v>0</v>
      </c>
      <c r="I262" s="36" t="s">
        <v>0</v>
      </c>
      <c r="J262" s="36" t="s">
        <v>0</v>
      </c>
      <c r="K262" s="36" t="s">
        <v>0</v>
      </c>
      <c r="L262" s="36" t="s">
        <v>0</v>
      </c>
      <c r="M262" s="465" t="s">
        <v>0</v>
      </c>
      <c r="N262" s="32"/>
    </row>
    <row r="263" spans="1:14" ht="36" customHeight="1">
      <c r="A263" s="31"/>
      <c r="B263" s="34" t="s">
        <v>706</v>
      </c>
      <c r="C263" s="35" t="s">
        <v>670</v>
      </c>
      <c r="D263" s="36">
        <v>-109425</v>
      </c>
      <c r="E263" s="36">
        <v>-105082</v>
      </c>
      <c r="F263" s="36">
        <v>-109910</v>
      </c>
      <c r="G263" s="36">
        <v>-83435</v>
      </c>
      <c r="H263" s="36">
        <v>-73082</v>
      </c>
      <c r="I263" s="36">
        <v>-80099</v>
      </c>
      <c r="J263" s="36">
        <v>-117574</v>
      </c>
      <c r="K263" s="36">
        <v>-169607</v>
      </c>
      <c r="L263" s="36">
        <v>-173450</v>
      </c>
      <c r="M263" s="465">
        <v>-172079</v>
      </c>
      <c r="N263" s="32"/>
    </row>
    <row r="264" spans="1:14" ht="36" customHeight="1">
      <c r="A264" s="31"/>
      <c r="B264" s="34" t="s">
        <v>705</v>
      </c>
      <c r="C264" s="35" t="s">
        <v>670</v>
      </c>
      <c r="D264" s="36" t="s">
        <v>0</v>
      </c>
      <c r="E264" s="36">
        <v>8285</v>
      </c>
      <c r="F264" s="36">
        <v>5486</v>
      </c>
      <c r="G264" s="36" t="s">
        <v>0</v>
      </c>
      <c r="H264" s="36" t="s">
        <v>0</v>
      </c>
      <c r="I264" s="36" t="s">
        <v>0</v>
      </c>
      <c r="J264" s="36" t="s">
        <v>0</v>
      </c>
      <c r="K264" s="36" t="s">
        <v>0</v>
      </c>
      <c r="L264" s="36" t="s">
        <v>0</v>
      </c>
      <c r="M264" s="465">
        <v>3616</v>
      </c>
      <c r="N264" s="32"/>
    </row>
    <row r="265" spans="1:14">
      <c r="A265" s="31"/>
      <c r="B265" s="34" t="s">
        <v>704</v>
      </c>
      <c r="C265" s="35" t="s">
        <v>670</v>
      </c>
      <c r="D265" s="36">
        <v>-14956</v>
      </c>
      <c r="E265" s="36">
        <v>-9600</v>
      </c>
      <c r="F265" s="36">
        <v>-7646</v>
      </c>
      <c r="G265" s="36">
        <v>-9286</v>
      </c>
      <c r="H265" s="36">
        <v>-5977</v>
      </c>
      <c r="I265" s="36">
        <v>-21943</v>
      </c>
      <c r="J265" s="36">
        <v>-9173</v>
      </c>
      <c r="K265" s="36">
        <v>-13148</v>
      </c>
      <c r="L265" s="36">
        <v>-14547</v>
      </c>
      <c r="M265" s="465">
        <v>-22069</v>
      </c>
      <c r="N265" s="32"/>
    </row>
    <row r="266" spans="1:14" ht="36" customHeight="1">
      <c r="A266" s="31"/>
      <c r="B266" s="34" t="s">
        <v>703</v>
      </c>
      <c r="C266" s="35" t="s">
        <v>670</v>
      </c>
      <c r="D266" s="36">
        <v>-5268</v>
      </c>
      <c r="E266" s="36">
        <v>-4956</v>
      </c>
      <c r="F266" s="36">
        <v>-5383</v>
      </c>
      <c r="G266" s="36">
        <v>-6463</v>
      </c>
      <c r="H266" s="36">
        <v>-5799</v>
      </c>
      <c r="I266" s="36">
        <v>-6150</v>
      </c>
      <c r="J266" s="36">
        <v>-9045</v>
      </c>
      <c r="K266" s="36">
        <v>-6320</v>
      </c>
      <c r="L266" s="36">
        <v>-8396</v>
      </c>
      <c r="M266" s="465">
        <v>-7141</v>
      </c>
      <c r="N266" s="32"/>
    </row>
    <row r="267" spans="1:14">
      <c r="A267" s="31"/>
      <c r="B267" s="34" t="s">
        <v>702</v>
      </c>
      <c r="C267" s="35" t="s">
        <v>670</v>
      </c>
      <c r="D267" s="36" t="s">
        <v>0</v>
      </c>
      <c r="E267" s="36" t="s">
        <v>0</v>
      </c>
      <c r="F267" s="36" t="s">
        <v>0</v>
      </c>
      <c r="G267" s="36" t="s">
        <v>0</v>
      </c>
      <c r="H267" s="36" t="s">
        <v>0</v>
      </c>
      <c r="I267" s="36">
        <v>-4680</v>
      </c>
      <c r="J267" s="36">
        <v>-7997</v>
      </c>
      <c r="K267" s="36">
        <v>-7088</v>
      </c>
      <c r="L267" s="36">
        <v>-5304</v>
      </c>
      <c r="M267" s="465">
        <v>-8995</v>
      </c>
      <c r="N267" s="32"/>
    </row>
    <row r="268" spans="1:14" ht="36" customHeight="1">
      <c r="A268" s="31"/>
      <c r="B268" s="34" t="s">
        <v>701</v>
      </c>
      <c r="C268" s="35" t="s">
        <v>670</v>
      </c>
      <c r="D268" s="36">
        <v>7659</v>
      </c>
      <c r="E268" s="36">
        <v>14142</v>
      </c>
      <c r="F268" s="36" t="s">
        <v>0</v>
      </c>
      <c r="G268" s="36" t="s">
        <v>0</v>
      </c>
      <c r="H268" s="36" t="s">
        <v>0</v>
      </c>
      <c r="I268" s="36" t="s">
        <v>0</v>
      </c>
      <c r="J268" s="36" t="s">
        <v>0</v>
      </c>
      <c r="K268" s="36" t="s">
        <v>0</v>
      </c>
      <c r="L268" s="36">
        <v>4136</v>
      </c>
      <c r="M268" s="465">
        <v>21086</v>
      </c>
      <c r="N268" s="32"/>
    </row>
    <row r="269" spans="1:14" ht="36" customHeight="1">
      <c r="A269" s="31"/>
      <c r="B269" s="34" t="s">
        <v>700</v>
      </c>
      <c r="C269" s="35" t="s">
        <v>670</v>
      </c>
      <c r="D269" s="36">
        <v>-12435</v>
      </c>
      <c r="E269" s="36">
        <v>-18495</v>
      </c>
      <c r="F269" s="36">
        <v>-25975</v>
      </c>
      <c r="G269" s="36">
        <v>-32810</v>
      </c>
      <c r="H269" s="36">
        <v>-15385</v>
      </c>
      <c r="I269" s="36">
        <v>-68760</v>
      </c>
      <c r="J269" s="36">
        <v>-22965</v>
      </c>
      <c r="K269" s="36">
        <v>-6309</v>
      </c>
      <c r="L269" s="36">
        <v>-9784</v>
      </c>
      <c r="M269" s="465">
        <v>-27816</v>
      </c>
      <c r="N269" s="32"/>
    </row>
    <row r="270" spans="1:14" ht="36" customHeight="1">
      <c r="A270" s="31"/>
      <c r="B270" s="34" t="s">
        <v>699</v>
      </c>
      <c r="C270" s="35" t="s">
        <v>670</v>
      </c>
      <c r="D270" s="36" t="s">
        <v>0</v>
      </c>
      <c r="E270" s="36">
        <v>4807</v>
      </c>
      <c r="F270" s="36" t="s">
        <v>0</v>
      </c>
      <c r="G270" s="36" t="s">
        <v>0</v>
      </c>
      <c r="H270" s="36" t="s">
        <v>0</v>
      </c>
      <c r="I270" s="36" t="s">
        <v>0</v>
      </c>
      <c r="J270" s="36" t="s">
        <v>0</v>
      </c>
      <c r="K270" s="36" t="s">
        <v>0</v>
      </c>
      <c r="L270" s="36">
        <v>52302</v>
      </c>
      <c r="M270" s="465">
        <v>4414</v>
      </c>
      <c r="N270" s="32"/>
    </row>
    <row r="271" spans="1:14" ht="51" customHeight="1">
      <c r="A271" s="31"/>
      <c r="B271" s="34" t="s">
        <v>698</v>
      </c>
      <c r="C271" s="35" t="s">
        <v>670</v>
      </c>
      <c r="D271" s="36">
        <v>-39802</v>
      </c>
      <c r="E271" s="36" t="s">
        <v>0</v>
      </c>
      <c r="F271" s="36">
        <v>-1998</v>
      </c>
      <c r="G271" s="36">
        <v>0</v>
      </c>
      <c r="H271" s="36">
        <v>-6602</v>
      </c>
      <c r="I271" s="36">
        <v>-22808</v>
      </c>
      <c r="J271" s="36">
        <v>-63350</v>
      </c>
      <c r="K271" s="36">
        <v>-5914</v>
      </c>
      <c r="L271" s="36" t="s">
        <v>0</v>
      </c>
      <c r="M271" s="465">
        <v>-564</v>
      </c>
      <c r="N271" s="32"/>
    </row>
    <row r="272" spans="1:14" ht="68.25" customHeight="1">
      <c r="A272" s="31"/>
      <c r="B272" s="34" t="s">
        <v>697</v>
      </c>
      <c r="C272" s="35" t="s">
        <v>670</v>
      </c>
      <c r="D272" s="36" t="s">
        <v>0</v>
      </c>
      <c r="E272" s="36" t="s">
        <v>0</v>
      </c>
      <c r="F272" s="36">
        <v>414</v>
      </c>
      <c r="G272" s="36">
        <v>577</v>
      </c>
      <c r="H272" s="36">
        <v>2485</v>
      </c>
      <c r="I272" s="36" t="s">
        <v>0</v>
      </c>
      <c r="J272" s="36">
        <v>558</v>
      </c>
      <c r="K272" s="36">
        <v>8723</v>
      </c>
      <c r="L272" s="36" t="s">
        <v>0</v>
      </c>
      <c r="M272" s="465">
        <v>3649</v>
      </c>
      <c r="N272" s="32"/>
    </row>
    <row r="273" spans="1:14" ht="36" customHeight="1">
      <c r="A273" s="31"/>
      <c r="B273" s="34" t="s">
        <v>696</v>
      </c>
      <c r="C273" s="35" t="s">
        <v>670</v>
      </c>
      <c r="D273" s="36">
        <v>-7727</v>
      </c>
      <c r="E273" s="36" t="s">
        <v>0</v>
      </c>
      <c r="F273" s="36">
        <v>-7791</v>
      </c>
      <c r="G273" s="36">
        <v>-5117</v>
      </c>
      <c r="H273" s="36">
        <v>-3000</v>
      </c>
      <c r="I273" s="36">
        <v>-5133</v>
      </c>
      <c r="J273" s="36">
        <v>-5443</v>
      </c>
      <c r="K273" s="36" t="s">
        <v>0</v>
      </c>
      <c r="L273" s="36">
        <v>-4307</v>
      </c>
      <c r="M273" s="465">
        <v>3544</v>
      </c>
      <c r="N273" s="32"/>
    </row>
    <row r="274" spans="1:14" ht="36" customHeight="1">
      <c r="A274" s="31"/>
      <c r="B274" s="34" t="s">
        <v>695</v>
      </c>
      <c r="C274" s="35" t="s">
        <v>670</v>
      </c>
      <c r="D274" s="36">
        <v>4780</v>
      </c>
      <c r="E274" s="36" t="s">
        <v>0</v>
      </c>
      <c r="F274" s="36" t="s">
        <v>0</v>
      </c>
      <c r="G274" s="36" t="s">
        <v>0</v>
      </c>
      <c r="H274" s="36" t="s">
        <v>0</v>
      </c>
      <c r="I274" s="36" t="s">
        <v>0</v>
      </c>
      <c r="J274" s="36" t="s">
        <v>0</v>
      </c>
      <c r="K274" s="36" t="s">
        <v>0</v>
      </c>
      <c r="L274" s="36">
        <v>4800</v>
      </c>
      <c r="M274" s="465" t="s">
        <v>0</v>
      </c>
      <c r="N274" s="32"/>
    </row>
    <row r="275" spans="1:14">
      <c r="A275" s="31"/>
      <c r="B275" s="34" t="s">
        <v>694</v>
      </c>
      <c r="C275" s="35" t="s">
        <v>670</v>
      </c>
      <c r="D275" s="36">
        <v>-2152</v>
      </c>
      <c r="E275" s="36" t="s">
        <v>0</v>
      </c>
      <c r="F275" s="36" t="s">
        <v>0</v>
      </c>
      <c r="G275" s="36" t="s">
        <v>0</v>
      </c>
      <c r="H275" s="36" t="s">
        <v>0</v>
      </c>
      <c r="I275" s="36" t="s">
        <v>0</v>
      </c>
      <c r="J275" s="36" t="s">
        <v>0</v>
      </c>
      <c r="K275" s="36" t="s">
        <v>0</v>
      </c>
      <c r="L275" s="36" t="s">
        <v>0</v>
      </c>
      <c r="M275" s="465" t="s">
        <v>0</v>
      </c>
      <c r="N275" s="32"/>
    </row>
    <row r="276" spans="1:14" ht="33.950000000000003" customHeight="1">
      <c r="A276" s="31"/>
      <c r="B276" s="34" t="s">
        <v>693</v>
      </c>
      <c r="C276" s="35" t="s">
        <v>670</v>
      </c>
      <c r="D276" s="36" t="s">
        <v>0</v>
      </c>
      <c r="E276" s="36" t="s">
        <v>0</v>
      </c>
      <c r="F276" s="36">
        <v>4430</v>
      </c>
      <c r="G276" s="36" t="s">
        <v>0</v>
      </c>
      <c r="H276" s="36" t="s">
        <v>0</v>
      </c>
      <c r="I276" s="36" t="s">
        <v>0</v>
      </c>
      <c r="J276" s="36" t="s">
        <v>0</v>
      </c>
      <c r="K276" s="36" t="s">
        <v>0</v>
      </c>
      <c r="L276" s="36" t="s">
        <v>0</v>
      </c>
      <c r="M276" s="465" t="s">
        <v>0</v>
      </c>
      <c r="N276" s="32"/>
    </row>
    <row r="277" spans="1:14">
      <c r="A277" s="31"/>
      <c r="B277" s="34" t="s">
        <v>680</v>
      </c>
      <c r="C277" s="35" t="s">
        <v>670</v>
      </c>
      <c r="D277" s="36">
        <v>3735</v>
      </c>
      <c r="E277" s="36">
        <v>3193</v>
      </c>
      <c r="F277" s="36">
        <v>4175</v>
      </c>
      <c r="G277" s="36">
        <v>-991</v>
      </c>
      <c r="H277" s="36">
        <v>-3093</v>
      </c>
      <c r="I277" s="36">
        <v>5382</v>
      </c>
      <c r="J277" s="36">
        <v>2724</v>
      </c>
      <c r="K277" s="36">
        <v>1311</v>
      </c>
      <c r="L277" s="36">
        <v>2387</v>
      </c>
      <c r="M277" s="465">
        <v>-1581</v>
      </c>
      <c r="N277" s="32"/>
    </row>
    <row r="278" spans="1:14" ht="36" customHeight="1">
      <c r="A278" s="31"/>
      <c r="B278" s="34" t="s">
        <v>692</v>
      </c>
      <c r="C278" s="35" t="s">
        <v>670</v>
      </c>
      <c r="D278" s="36">
        <v>-175591</v>
      </c>
      <c r="E278" s="36">
        <v>-110704</v>
      </c>
      <c r="F278" s="36">
        <v>-144198</v>
      </c>
      <c r="G278" s="36">
        <v>-137527</v>
      </c>
      <c r="H278" s="36">
        <v>-110456</v>
      </c>
      <c r="I278" s="36">
        <v>-204192</v>
      </c>
      <c r="J278" s="36">
        <v>-232266</v>
      </c>
      <c r="K278" s="36">
        <v>-198354</v>
      </c>
      <c r="L278" s="36">
        <v>-152163</v>
      </c>
      <c r="M278" s="465">
        <v>-203938</v>
      </c>
      <c r="N278" s="32"/>
    </row>
    <row r="279" spans="1:14" ht="75" customHeight="1">
      <c r="A279" s="31"/>
      <c r="B279" s="34" t="s">
        <v>691</v>
      </c>
      <c r="C279" s="35" t="s">
        <v>670</v>
      </c>
      <c r="D279" s="36" t="s">
        <v>0</v>
      </c>
      <c r="E279" s="36" t="s">
        <v>0</v>
      </c>
      <c r="F279" s="36">
        <v>-3603</v>
      </c>
      <c r="G279" s="36" t="s">
        <v>0</v>
      </c>
      <c r="H279" s="36" t="s">
        <v>0</v>
      </c>
      <c r="I279" s="36" t="s">
        <v>0</v>
      </c>
      <c r="J279" s="36" t="s">
        <v>0</v>
      </c>
      <c r="K279" s="36" t="s">
        <v>0</v>
      </c>
      <c r="L279" s="36" t="s">
        <v>0</v>
      </c>
      <c r="M279" s="465" t="s">
        <v>0</v>
      </c>
      <c r="N279" s="32"/>
    </row>
    <row r="280" spans="1:14" ht="36" customHeight="1">
      <c r="A280" s="31"/>
      <c r="B280" s="34" t="s">
        <v>690</v>
      </c>
      <c r="C280" s="35" t="s">
        <v>670</v>
      </c>
      <c r="D280" s="36" t="s">
        <v>0</v>
      </c>
      <c r="E280" s="36" t="s">
        <v>0</v>
      </c>
      <c r="F280" s="36" t="s">
        <v>0</v>
      </c>
      <c r="G280" s="36" t="s">
        <v>0</v>
      </c>
      <c r="H280" s="36" t="s">
        <v>0</v>
      </c>
      <c r="I280" s="36">
        <v>46000</v>
      </c>
      <c r="J280" s="36">
        <v>-46000</v>
      </c>
      <c r="K280" s="36" t="s">
        <v>0</v>
      </c>
      <c r="L280" s="36" t="s">
        <v>0</v>
      </c>
      <c r="M280" s="465">
        <v>68999</v>
      </c>
      <c r="N280" s="32"/>
    </row>
    <row r="281" spans="1:14" ht="36" customHeight="1">
      <c r="A281" s="31"/>
      <c r="B281" s="34" t="s">
        <v>689</v>
      </c>
      <c r="C281" s="35" t="s">
        <v>670</v>
      </c>
      <c r="D281" s="36" t="s">
        <v>0</v>
      </c>
      <c r="E281" s="36">
        <v>-19939</v>
      </c>
      <c r="F281" s="36" t="s">
        <v>0</v>
      </c>
      <c r="G281" s="36" t="s">
        <v>0</v>
      </c>
      <c r="H281" s="36" t="s">
        <v>0</v>
      </c>
      <c r="I281" s="36" t="s">
        <v>0</v>
      </c>
      <c r="J281" s="36" t="s">
        <v>0</v>
      </c>
      <c r="K281" s="36">
        <v>-14659</v>
      </c>
      <c r="L281" s="36" t="s">
        <v>0</v>
      </c>
      <c r="M281" s="465" t="s">
        <v>0</v>
      </c>
      <c r="N281" s="32"/>
    </row>
    <row r="282" spans="1:14">
      <c r="A282" s="31"/>
      <c r="B282" s="34" t="s">
        <v>688</v>
      </c>
      <c r="C282" s="35" t="s">
        <v>670</v>
      </c>
      <c r="D282" s="36">
        <v>69356</v>
      </c>
      <c r="E282" s="36">
        <v>71650</v>
      </c>
      <c r="F282" s="36">
        <v>15456</v>
      </c>
      <c r="G282" s="36">
        <v>19248</v>
      </c>
      <c r="H282" s="36">
        <v>18719</v>
      </c>
      <c r="I282" s="36">
        <v>129306</v>
      </c>
      <c r="J282" s="36">
        <v>44170</v>
      </c>
      <c r="K282" s="36">
        <v>35946</v>
      </c>
      <c r="L282" s="36">
        <v>42844</v>
      </c>
      <c r="M282" s="465">
        <v>80069</v>
      </c>
      <c r="N282" s="32"/>
    </row>
    <row r="283" spans="1:14" ht="36" customHeight="1">
      <c r="A283" s="31"/>
      <c r="B283" s="34" t="s">
        <v>687</v>
      </c>
      <c r="C283" s="35" t="s">
        <v>670</v>
      </c>
      <c r="D283" s="36">
        <v>-36870</v>
      </c>
      <c r="E283" s="36">
        <v>-17420</v>
      </c>
      <c r="F283" s="36">
        <v>-25298</v>
      </c>
      <c r="G283" s="36">
        <v>-18763</v>
      </c>
      <c r="H283" s="36">
        <v>-48399</v>
      </c>
      <c r="I283" s="36">
        <v>-37759</v>
      </c>
      <c r="J283" s="36">
        <v>-47418</v>
      </c>
      <c r="K283" s="36">
        <v>-44572</v>
      </c>
      <c r="L283" s="36">
        <v>-60388</v>
      </c>
      <c r="M283" s="465">
        <v>-39566</v>
      </c>
      <c r="N283" s="32"/>
    </row>
    <row r="284" spans="1:14">
      <c r="A284" s="31"/>
      <c r="B284" s="34" t="s">
        <v>686</v>
      </c>
      <c r="C284" s="35" t="s">
        <v>670</v>
      </c>
      <c r="D284" s="36">
        <v>25000</v>
      </c>
      <c r="E284" s="36">
        <v>30000</v>
      </c>
      <c r="F284" s="36" t="s">
        <v>0</v>
      </c>
      <c r="G284" s="36">
        <v>10000</v>
      </c>
      <c r="H284" s="36" t="s">
        <v>0</v>
      </c>
      <c r="I284" s="36" t="s">
        <v>0</v>
      </c>
      <c r="J284" s="36">
        <v>175000</v>
      </c>
      <c r="K284" s="36">
        <v>75000</v>
      </c>
      <c r="L284" s="36">
        <v>40000</v>
      </c>
      <c r="M284" s="465">
        <v>70000</v>
      </c>
      <c r="N284" s="32"/>
    </row>
    <row r="285" spans="1:14">
      <c r="A285" s="31"/>
      <c r="B285" s="34" t="s">
        <v>685</v>
      </c>
      <c r="C285" s="35" t="s">
        <v>670</v>
      </c>
      <c r="D285" s="36">
        <v>-31217</v>
      </c>
      <c r="E285" s="36">
        <v>-21590</v>
      </c>
      <c r="F285" s="36">
        <v>-53131</v>
      </c>
      <c r="G285" s="36">
        <v>-35700</v>
      </c>
      <c r="H285" s="36" t="s">
        <v>0</v>
      </c>
      <c r="I285" s="36">
        <v>-30000</v>
      </c>
      <c r="J285" s="36">
        <v>-20000</v>
      </c>
      <c r="K285" s="36">
        <v>-30000</v>
      </c>
      <c r="L285" s="36">
        <v>-10000</v>
      </c>
      <c r="M285" s="465">
        <v>-30000</v>
      </c>
      <c r="N285" s="32"/>
    </row>
    <row r="286" spans="1:14" ht="33.950000000000003" customHeight="1">
      <c r="A286" s="31"/>
      <c r="B286" s="34" t="s">
        <v>684</v>
      </c>
      <c r="C286" s="35" t="s">
        <v>670</v>
      </c>
      <c r="D286" s="36" t="s">
        <v>0</v>
      </c>
      <c r="E286" s="36" t="s">
        <v>0</v>
      </c>
      <c r="F286" s="36">
        <v>190</v>
      </c>
      <c r="G286" s="36">
        <v>133</v>
      </c>
      <c r="H286" s="36">
        <v>400</v>
      </c>
      <c r="I286" s="36">
        <v>195</v>
      </c>
      <c r="J286" s="36">
        <v>240</v>
      </c>
      <c r="K286" s="36">
        <v>206</v>
      </c>
      <c r="L286" s="36">
        <v>402</v>
      </c>
      <c r="M286" s="465">
        <v>340</v>
      </c>
      <c r="N286" s="32"/>
    </row>
    <row r="287" spans="1:14">
      <c r="A287" s="31"/>
      <c r="B287" s="34" t="s">
        <v>683</v>
      </c>
      <c r="C287" s="35" t="s">
        <v>670</v>
      </c>
      <c r="D287" s="36">
        <v>-18738</v>
      </c>
      <c r="E287" s="36">
        <v>-18742</v>
      </c>
      <c r="F287" s="36">
        <v>-20809</v>
      </c>
      <c r="G287" s="36">
        <v>-20803</v>
      </c>
      <c r="H287" s="36">
        <v>-20800</v>
      </c>
      <c r="I287" s="36">
        <v>-20801</v>
      </c>
      <c r="J287" s="36">
        <v>-20799</v>
      </c>
      <c r="K287" s="36">
        <v>-20793</v>
      </c>
      <c r="L287" s="36">
        <v>-22857</v>
      </c>
      <c r="M287" s="465">
        <v>-24929</v>
      </c>
      <c r="N287" s="32"/>
    </row>
    <row r="288" spans="1:14" ht="36" customHeight="1">
      <c r="A288" s="31"/>
      <c r="B288" s="34" t="s">
        <v>682</v>
      </c>
      <c r="C288" s="35" t="s">
        <v>670</v>
      </c>
      <c r="D288" s="36" t="s">
        <v>0</v>
      </c>
      <c r="E288" s="36" t="s">
        <v>0</v>
      </c>
      <c r="F288" s="36">
        <v>-602</v>
      </c>
      <c r="G288" s="36">
        <v>-948</v>
      </c>
      <c r="H288" s="36">
        <v>-1218</v>
      </c>
      <c r="I288" s="36">
        <v>-980</v>
      </c>
      <c r="J288" s="36">
        <v>-1165</v>
      </c>
      <c r="K288" s="36">
        <v>-749</v>
      </c>
      <c r="L288" s="36">
        <v>-7859</v>
      </c>
      <c r="M288" s="465">
        <v>-778</v>
      </c>
      <c r="N288" s="32"/>
    </row>
    <row r="289" spans="1:14" ht="36" customHeight="1">
      <c r="A289" s="31"/>
      <c r="B289" s="34" t="s">
        <v>681</v>
      </c>
      <c r="C289" s="35" t="s">
        <v>670</v>
      </c>
      <c r="D289" s="36" t="s">
        <v>0</v>
      </c>
      <c r="E289" s="36" t="s">
        <v>0</v>
      </c>
      <c r="F289" s="36" t="s">
        <v>0</v>
      </c>
      <c r="G289" s="36" t="s">
        <v>0</v>
      </c>
      <c r="H289" s="36" t="s">
        <v>0</v>
      </c>
      <c r="I289" s="36" t="s">
        <v>0</v>
      </c>
      <c r="J289" s="36" t="s">
        <v>0</v>
      </c>
      <c r="K289" s="36" t="s">
        <v>0</v>
      </c>
      <c r="L289" s="36">
        <v>-9700</v>
      </c>
      <c r="M289" s="465">
        <v>-37</v>
      </c>
      <c r="N289" s="32"/>
    </row>
    <row r="290" spans="1:14">
      <c r="A290" s="31"/>
      <c r="B290" s="34" t="s">
        <v>680</v>
      </c>
      <c r="C290" s="35" t="s">
        <v>670</v>
      </c>
      <c r="D290" s="36">
        <v>-3367</v>
      </c>
      <c r="E290" s="36">
        <v>-1066</v>
      </c>
      <c r="F290" s="36">
        <v>-2918</v>
      </c>
      <c r="G290" s="36">
        <v>-3696</v>
      </c>
      <c r="H290" s="36">
        <v>-292</v>
      </c>
      <c r="I290" s="36">
        <v>-698</v>
      </c>
      <c r="J290" s="36">
        <v>-4754</v>
      </c>
      <c r="K290" s="36">
        <v>-2013</v>
      </c>
      <c r="L290" s="36">
        <v>-2920</v>
      </c>
      <c r="M290" s="465">
        <v>-4481</v>
      </c>
      <c r="N290" s="32"/>
    </row>
    <row r="291" spans="1:14" ht="36" customHeight="1">
      <c r="A291" s="31"/>
      <c r="B291" s="34" t="s">
        <v>679</v>
      </c>
      <c r="C291" s="35" t="s">
        <v>670</v>
      </c>
      <c r="D291" s="36">
        <v>4163</v>
      </c>
      <c r="E291" s="36">
        <v>22892</v>
      </c>
      <c r="F291" s="36">
        <v>-90716</v>
      </c>
      <c r="G291" s="36">
        <v>-50530</v>
      </c>
      <c r="H291" s="36">
        <v>-51591</v>
      </c>
      <c r="I291" s="36">
        <v>85262</v>
      </c>
      <c r="J291" s="36">
        <v>79272</v>
      </c>
      <c r="K291" s="36">
        <v>-1636</v>
      </c>
      <c r="L291" s="36">
        <v>-30479</v>
      </c>
      <c r="M291" s="465">
        <v>119617</v>
      </c>
      <c r="N291" s="32"/>
    </row>
    <row r="292" spans="1:14" ht="36" customHeight="1">
      <c r="A292" s="31"/>
      <c r="B292" s="34" t="s">
        <v>678</v>
      </c>
      <c r="C292" s="35" t="s">
        <v>670</v>
      </c>
      <c r="D292" s="36">
        <v>-1894</v>
      </c>
      <c r="E292" s="36">
        <v>3336</v>
      </c>
      <c r="F292" s="36">
        <v>-328</v>
      </c>
      <c r="G292" s="36">
        <v>-3197</v>
      </c>
      <c r="H292" s="36">
        <v>666</v>
      </c>
      <c r="I292" s="36">
        <v>-1478</v>
      </c>
      <c r="J292" s="36">
        <v>1145</v>
      </c>
      <c r="K292" s="36">
        <v>838</v>
      </c>
      <c r="L292" s="36">
        <v>1299</v>
      </c>
      <c r="M292" s="465">
        <v>4772</v>
      </c>
      <c r="N292" s="32"/>
    </row>
    <row r="293" spans="1:14" ht="36" customHeight="1">
      <c r="A293" s="31"/>
      <c r="B293" s="34" t="s">
        <v>677</v>
      </c>
      <c r="C293" s="35" t="s">
        <v>670</v>
      </c>
      <c r="D293" s="36">
        <v>-19097</v>
      </c>
      <c r="E293" s="36">
        <v>72433</v>
      </c>
      <c r="F293" s="36">
        <v>46574</v>
      </c>
      <c r="G293" s="36">
        <v>-42454</v>
      </c>
      <c r="H293" s="36">
        <v>7349</v>
      </c>
      <c r="I293" s="36">
        <v>-55292</v>
      </c>
      <c r="J293" s="36">
        <v>31043</v>
      </c>
      <c r="K293" s="36">
        <v>20644</v>
      </c>
      <c r="L293" s="36">
        <v>-35993</v>
      </c>
      <c r="M293" s="465">
        <v>-45975</v>
      </c>
      <c r="N293" s="32"/>
    </row>
    <row r="294" spans="1:14" ht="36" customHeight="1">
      <c r="A294" s="31"/>
      <c r="B294" s="34" t="s">
        <v>676</v>
      </c>
      <c r="C294" s="35" t="s">
        <v>670</v>
      </c>
      <c r="D294" s="36">
        <v>109456</v>
      </c>
      <c r="E294" s="36">
        <v>90359</v>
      </c>
      <c r="F294" s="36">
        <v>162793</v>
      </c>
      <c r="G294" s="36">
        <v>209367</v>
      </c>
      <c r="H294" s="36">
        <v>166912</v>
      </c>
      <c r="I294" s="36">
        <v>171061</v>
      </c>
      <c r="J294" s="36">
        <v>115769</v>
      </c>
      <c r="K294" s="36">
        <v>146813</v>
      </c>
      <c r="L294" s="36">
        <v>166762</v>
      </c>
      <c r="M294" s="465">
        <v>130769</v>
      </c>
      <c r="N294" s="32"/>
    </row>
    <row r="295" spans="1:14" ht="45" customHeight="1">
      <c r="A295" s="31"/>
      <c r="B295" s="34" t="s">
        <v>675</v>
      </c>
      <c r="C295" s="35" t="s">
        <v>670</v>
      </c>
      <c r="D295" s="36" t="s">
        <v>0</v>
      </c>
      <c r="E295" s="36" t="s">
        <v>0</v>
      </c>
      <c r="F295" s="36" t="s">
        <v>0</v>
      </c>
      <c r="G295" s="36" t="s">
        <v>0</v>
      </c>
      <c r="H295" s="36">
        <v>-3200</v>
      </c>
      <c r="I295" s="36" t="s">
        <v>0</v>
      </c>
      <c r="J295" s="36" t="s">
        <v>0</v>
      </c>
      <c r="K295" s="36">
        <v>-695</v>
      </c>
      <c r="L295" s="36" t="s">
        <v>0</v>
      </c>
      <c r="M295" s="465" t="s">
        <v>0</v>
      </c>
      <c r="N295" s="32"/>
    </row>
    <row r="296" spans="1:14" ht="36" customHeight="1">
      <c r="A296" s="31"/>
      <c r="B296" s="34" t="s">
        <v>674</v>
      </c>
      <c r="C296" s="35" t="s">
        <v>670</v>
      </c>
      <c r="D296" s="36">
        <v>90359</v>
      </c>
      <c r="E296" s="36">
        <v>162793</v>
      </c>
      <c r="F296" s="36">
        <v>209367</v>
      </c>
      <c r="G296" s="36">
        <v>166912</v>
      </c>
      <c r="H296" s="36">
        <v>171061</v>
      </c>
      <c r="I296" s="36">
        <v>115769</v>
      </c>
      <c r="J296" s="36">
        <v>146813</v>
      </c>
      <c r="K296" s="36">
        <v>166762</v>
      </c>
      <c r="L296" s="36">
        <v>130769</v>
      </c>
      <c r="M296" s="465">
        <v>84793</v>
      </c>
      <c r="N296" s="32"/>
    </row>
    <row r="297" spans="1:14" ht="6.75" customHeight="1">
      <c r="B297" s="430"/>
      <c r="C297" s="430"/>
      <c r="D297" s="430"/>
      <c r="E297" s="430"/>
      <c r="F297" s="430"/>
      <c r="G297" s="430"/>
      <c r="H297" s="430"/>
      <c r="I297" s="430"/>
      <c r="J297" s="430"/>
      <c r="K297" s="430"/>
      <c r="L297" s="430"/>
      <c r="M297" s="430"/>
    </row>
    <row r="298" spans="1:14">
      <c r="M298" s="39" t="s">
        <v>669</v>
      </c>
    </row>
    <row r="299" spans="1:14">
      <c r="B299" s="545" t="s">
        <v>1130</v>
      </c>
      <c r="C299" s="545"/>
      <c r="D299" s="545"/>
      <c r="E299" s="545"/>
      <c r="F299" s="545"/>
      <c r="G299" s="545"/>
      <c r="H299" s="545"/>
      <c r="I299" s="545"/>
      <c r="J299" s="545"/>
      <c r="K299" s="545"/>
      <c r="L299" s="545"/>
      <c r="M299" s="545"/>
    </row>
    <row r="300" spans="1:14">
      <c r="B300" s="545"/>
      <c r="C300" s="545"/>
      <c r="D300" s="545"/>
      <c r="E300" s="545"/>
      <c r="F300" s="545"/>
      <c r="G300" s="545"/>
      <c r="H300" s="545"/>
      <c r="I300" s="545"/>
      <c r="J300" s="545"/>
      <c r="K300" s="545"/>
      <c r="L300" s="545"/>
      <c r="M300" s="545"/>
    </row>
    <row r="301" spans="1:14">
      <c r="B301" s="545"/>
      <c r="C301" s="545"/>
      <c r="D301" s="545"/>
      <c r="E301" s="545"/>
      <c r="F301" s="545"/>
      <c r="G301" s="545"/>
      <c r="H301" s="545"/>
      <c r="I301" s="545"/>
      <c r="J301" s="545"/>
      <c r="K301" s="545"/>
      <c r="L301" s="545"/>
      <c r="M301" s="545"/>
    </row>
    <row r="302" spans="1:14" ht="17.25" customHeight="1">
      <c r="B302" s="545"/>
      <c r="C302" s="545"/>
      <c r="D302" s="545"/>
      <c r="E302" s="545"/>
      <c r="F302" s="545"/>
      <c r="G302" s="545"/>
      <c r="H302" s="545"/>
      <c r="I302" s="545"/>
      <c r="J302" s="545"/>
      <c r="K302" s="545"/>
      <c r="L302" s="545"/>
      <c r="M302" s="545"/>
    </row>
  </sheetData>
  <mergeCells count="8">
    <mergeCell ref="B299:M302"/>
    <mergeCell ref="B31:M31"/>
    <mergeCell ref="B76:M76"/>
    <mergeCell ref="B78:M78"/>
    <mergeCell ref="B80:M80"/>
    <mergeCell ref="B85:M85"/>
    <mergeCell ref="B93:M93"/>
    <mergeCell ref="B98:M98"/>
  </mergeCells>
  <phoneticPr fontId="3"/>
  <hyperlinks>
    <hyperlink ref="B2" r:id="rId1" display="https://www.daigasgroup.com/en/ir/financal-highlight/" xr:uid="{93EB9A74-A1F7-4EEA-9E14-8CB97E951DC8}"/>
  </hyperlinks>
  <pageMargins left="0.35433070866141736" right="0.35433070866141736" top="0.39370078740157483" bottom="0.39370078740157483" header="0.51181102362204722" footer="0.51181102362204722"/>
  <pageSetup scale="75" fitToHeight="0" orientation="landscape" horizontalDpi="300" verticalDpi="300" r:id="rId2"/>
  <headerFooter alignWithMargins="0"/>
  <rowBreaks count="10" manualBreakCount="10">
    <brk id="36" max="16383" man="1"/>
    <brk id="73" max="16383" man="1"/>
    <brk id="100" max="16383" man="1"/>
    <brk id="124" max="16383" man="1"/>
    <brk id="143" max="16383" man="1"/>
    <brk id="156" max="16383" man="1"/>
    <brk id="198" max="16383" man="1"/>
    <brk id="225" max="16383" man="1"/>
    <brk id="250" max="16383" man="1"/>
    <brk id="27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5985E-FF3F-446D-98B8-83B0EE568A46}">
  <sheetPr>
    <tabColor rgb="FFC00000"/>
    <pageSetUpPr fitToPage="1"/>
  </sheetPr>
  <dimension ref="A1:N305"/>
  <sheetViews>
    <sheetView showGridLines="0" zoomScaleNormal="100" zoomScaleSheetLayoutView="85" workbookViewId="0"/>
  </sheetViews>
  <sheetFormatPr defaultRowHeight="14.25"/>
  <cols>
    <col min="1" max="1" width="3.125" style="33" customWidth="1"/>
    <col min="2" max="2" width="31.625" style="33" customWidth="1"/>
    <col min="3" max="3" width="17" style="33" customWidth="1"/>
    <col min="4" max="13" width="13.625" style="33" customWidth="1"/>
    <col min="14" max="14" width="3" style="33" customWidth="1"/>
    <col min="15" max="16384" width="9" style="33"/>
  </cols>
  <sheetData>
    <row r="1" spans="1:14" s="473" customFormat="1">
      <c r="B1" s="473" t="s">
        <v>1317</v>
      </c>
    </row>
    <row r="2" spans="1:14" s="473" customFormat="1">
      <c r="B2" s="487" t="s">
        <v>1318</v>
      </c>
    </row>
    <row r="3" spans="1:14" ht="16.5">
      <c r="A3" s="31"/>
      <c r="B3" s="462" t="s">
        <v>1351</v>
      </c>
      <c r="C3" s="462"/>
      <c r="D3" s="463" t="s">
        <v>209</v>
      </c>
      <c r="E3" s="463" t="s">
        <v>210</v>
      </c>
      <c r="F3" s="463" t="s">
        <v>211</v>
      </c>
      <c r="G3" s="463" t="s">
        <v>212</v>
      </c>
      <c r="H3" s="463" t="s">
        <v>213</v>
      </c>
      <c r="I3" s="463" t="s">
        <v>214</v>
      </c>
      <c r="J3" s="463" t="s">
        <v>215</v>
      </c>
      <c r="K3" s="463" t="s">
        <v>216</v>
      </c>
      <c r="L3" s="463" t="s">
        <v>217</v>
      </c>
      <c r="M3" s="463" t="s">
        <v>218</v>
      </c>
      <c r="N3" s="32"/>
    </row>
    <row r="4" spans="1:14" ht="15.75">
      <c r="A4" s="31"/>
      <c r="B4" s="464" t="s">
        <v>1158</v>
      </c>
      <c r="M4" s="466"/>
      <c r="N4" s="32"/>
    </row>
    <row r="5" spans="1:14">
      <c r="A5" s="31"/>
      <c r="B5" s="34" t="s">
        <v>1273</v>
      </c>
      <c r="C5" s="35" t="s">
        <v>670</v>
      </c>
      <c r="D5" s="36">
        <v>1512581</v>
      </c>
      <c r="E5" s="36">
        <v>1528164</v>
      </c>
      <c r="F5" s="36">
        <v>1322012</v>
      </c>
      <c r="G5" s="36">
        <v>1183846</v>
      </c>
      <c r="H5" s="36">
        <v>1296238</v>
      </c>
      <c r="I5" s="36">
        <v>1371863</v>
      </c>
      <c r="J5" s="36">
        <v>1368689</v>
      </c>
      <c r="K5" s="36">
        <v>1364106</v>
      </c>
      <c r="L5" s="36">
        <v>1586879</v>
      </c>
      <c r="M5" s="465">
        <v>2275113</v>
      </c>
      <c r="N5" s="32"/>
    </row>
    <row r="6" spans="1:14">
      <c r="A6" s="31"/>
      <c r="B6" s="34" t="s">
        <v>1262</v>
      </c>
      <c r="C6" s="35" t="s">
        <v>670</v>
      </c>
      <c r="D6" s="36">
        <v>1119526</v>
      </c>
      <c r="E6" s="36">
        <v>1136975</v>
      </c>
      <c r="F6" s="36">
        <v>948501</v>
      </c>
      <c r="G6" s="36">
        <v>802331</v>
      </c>
      <c r="H6" s="36" t="s">
        <v>0</v>
      </c>
      <c r="I6" s="36" t="s">
        <v>0</v>
      </c>
      <c r="J6" s="36" t="s">
        <v>0</v>
      </c>
      <c r="K6" s="36" t="s">
        <v>0</v>
      </c>
      <c r="L6" s="36" t="s">
        <v>0</v>
      </c>
      <c r="M6" s="465" t="s">
        <v>0</v>
      </c>
      <c r="N6" s="32"/>
    </row>
    <row r="7" spans="1:14" ht="28.5">
      <c r="A7" s="31"/>
      <c r="B7" s="34" t="s">
        <v>1259</v>
      </c>
      <c r="C7" s="35" t="s">
        <v>670</v>
      </c>
      <c r="D7" s="36">
        <v>257970</v>
      </c>
      <c r="E7" s="36">
        <v>243746</v>
      </c>
      <c r="F7" s="36">
        <v>206433</v>
      </c>
      <c r="G7" s="36">
        <v>209026</v>
      </c>
      <c r="H7" s="36" t="s">
        <v>0</v>
      </c>
      <c r="I7" s="36" t="s">
        <v>0</v>
      </c>
      <c r="J7" s="36" t="s">
        <v>0</v>
      </c>
      <c r="K7" s="36" t="s">
        <v>0</v>
      </c>
      <c r="L7" s="36" t="s">
        <v>0</v>
      </c>
      <c r="M7" s="465" t="s">
        <v>0</v>
      </c>
      <c r="N7" s="32"/>
    </row>
    <row r="8" spans="1:14">
      <c r="A8" s="31"/>
      <c r="B8" s="34" t="s">
        <v>1261</v>
      </c>
      <c r="C8" s="35" t="s">
        <v>670</v>
      </c>
      <c r="D8" s="36" t="s">
        <v>0</v>
      </c>
      <c r="E8" s="36" t="s">
        <v>0</v>
      </c>
      <c r="F8" s="36" t="s">
        <v>0</v>
      </c>
      <c r="G8" s="36" t="s">
        <v>0</v>
      </c>
      <c r="H8" s="36">
        <v>976269</v>
      </c>
      <c r="I8" s="36">
        <v>1012642</v>
      </c>
      <c r="J8" s="36">
        <v>976963</v>
      </c>
      <c r="K8" s="36">
        <v>916089</v>
      </c>
      <c r="L8" s="36" t="s">
        <v>0</v>
      </c>
      <c r="M8" s="465" t="s">
        <v>0</v>
      </c>
      <c r="N8" s="32"/>
    </row>
    <row r="9" spans="1:14" ht="28.5">
      <c r="A9" s="31"/>
      <c r="B9" s="34" t="s">
        <v>1258</v>
      </c>
      <c r="C9" s="35" t="s">
        <v>670</v>
      </c>
      <c r="D9" s="36" t="s">
        <v>0</v>
      </c>
      <c r="E9" s="36" t="s">
        <v>0</v>
      </c>
      <c r="F9" s="36" t="s">
        <v>0</v>
      </c>
      <c r="G9" s="36" t="s">
        <v>0</v>
      </c>
      <c r="H9" s="36">
        <v>157752</v>
      </c>
      <c r="I9" s="36">
        <v>184313</v>
      </c>
      <c r="J9" s="36">
        <v>201561</v>
      </c>
      <c r="K9" s="36">
        <v>247291</v>
      </c>
      <c r="L9" s="36" t="s">
        <v>0</v>
      </c>
      <c r="M9" s="465" t="s">
        <v>0</v>
      </c>
      <c r="N9" s="32"/>
    </row>
    <row r="10" spans="1:14">
      <c r="A10" s="31"/>
      <c r="B10" s="34" t="s">
        <v>1265</v>
      </c>
      <c r="C10" s="35" t="s">
        <v>670</v>
      </c>
      <c r="D10" s="36" t="s">
        <v>0</v>
      </c>
      <c r="E10" s="36" t="s">
        <v>0</v>
      </c>
      <c r="F10" s="36" t="s">
        <v>0</v>
      </c>
      <c r="G10" s="36" t="s">
        <v>0</v>
      </c>
      <c r="H10" s="36" t="s">
        <v>0</v>
      </c>
      <c r="I10" s="36" t="s">
        <v>0</v>
      </c>
      <c r="J10" s="36" t="s">
        <v>0</v>
      </c>
      <c r="K10" s="36" t="s">
        <v>0</v>
      </c>
      <c r="L10" s="36">
        <v>1336105</v>
      </c>
      <c r="M10" s="465">
        <v>1971694</v>
      </c>
      <c r="N10" s="32"/>
    </row>
    <row r="11" spans="1:14">
      <c r="A11" s="31"/>
      <c r="B11" s="34" t="s">
        <v>1167</v>
      </c>
      <c r="C11" s="35" t="s">
        <v>670</v>
      </c>
      <c r="D11" s="36">
        <v>13332</v>
      </c>
      <c r="E11" s="36">
        <v>13714</v>
      </c>
      <c r="F11" s="36">
        <v>18701</v>
      </c>
      <c r="G11" s="36">
        <v>22632</v>
      </c>
      <c r="H11" s="36">
        <v>22570</v>
      </c>
      <c r="I11" s="36">
        <v>40489</v>
      </c>
      <c r="J11" s="36">
        <v>61254</v>
      </c>
      <c r="K11" s="36">
        <v>69199</v>
      </c>
      <c r="L11" s="36">
        <v>80779</v>
      </c>
      <c r="M11" s="465">
        <v>123299</v>
      </c>
      <c r="N11" s="32"/>
    </row>
    <row r="12" spans="1:14" ht="36" customHeight="1">
      <c r="A12" s="31"/>
      <c r="B12" s="34" t="s">
        <v>1156</v>
      </c>
      <c r="C12" s="35" t="s">
        <v>670</v>
      </c>
      <c r="D12" s="36">
        <v>199677</v>
      </c>
      <c r="E12" s="36" t="s">
        <v>0</v>
      </c>
      <c r="F12" s="36" t="s">
        <v>0</v>
      </c>
      <c r="G12" s="36" t="s">
        <v>0</v>
      </c>
      <c r="H12" s="36" t="s">
        <v>0</v>
      </c>
      <c r="I12" s="36" t="s">
        <v>0</v>
      </c>
      <c r="J12" s="36" t="s">
        <v>0</v>
      </c>
      <c r="K12" s="36" t="s">
        <v>0</v>
      </c>
      <c r="L12" s="36" t="s">
        <v>0</v>
      </c>
      <c r="M12" s="465" t="s">
        <v>0</v>
      </c>
      <c r="N12" s="32"/>
    </row>
    <row r="13" spans="1:14">
      <c r="A13" s="31"/>
      <c r="B13" s="34" t="s">
        <v>1155</v>
      </c>
      <c r="C13" s="35" t="s">
        <v>670</v>
      </c>
      <c r="D13" s="36" t="s">
        <v>0</v>
      </c>
      <c r="E13" s="36">
        <v>207521</v>
      </c>
      <c r="F13" s="36">
        <v>221702</v>
      </c>
      <c r="G13" s="36">
        <v>217600</v>
      </c>
      <c r="H13" s="36">
        <v>201472</v>
      </c>
      <c r="I13" s="36">
        <v>210914</v>
      </c>
      <c r="J13" s="36">
        <v>219432</v>
      </c>
      <c r="K13" s="36">
        <v>216585</v>
      </c>
      <c r="L13" s="36">
        <v>237086</v>
      </c>
      <c r="M13" s="465">
        <v>258543</v>
      </c>
      <c r="N13" s="32"/>
    </row>
    <row r="14" spans="1:14">
      <c r="A14" s="31"/>
      <c r="B14" s="34" t="s">
        <v>1275</v>
      </c>
      <c r="C14" s="35" t="s">
        <v>670</v>
      </c>
      <c r="D14" s="36">
        <v>-77926</v>
      </c>
      <c r="E14" s="36">
        <v>-73793</v>
      </c>
      <c r="F14" s="36">
        <v>-73326</v>
      </c>
      <c r="G14" s="36">
        <v>-67742</v>
      </c>
      <c r="H14" s="36">
        <v>-61827</v>
      </c>
      <c r="I14" s="36">
        <v>-76497</v>
      </c>
      <c r="J14" s="36">
        <v>-90522</v>
      </c>
      <c r="K14" s="36">
        <v>-85059</v>
      </c>
      <c r="L14" s="36">
        <v>-67091</v>
      </c>
      <c r="M14" s="465">
        <v>-78423</v>
      </c>
      <c r="N14" s="32"/>
    </row>
    <row r="15" spans="1:14" ht="15.75">
      <c r="A15" s="31"/>
      <c r="B15" s="464" t="s">
        <v>906</v>
      </c>
      <c r="M15" s="466"/>
      <c r="N15" s="32"/>
    </row>
    <row r="16" spans="1:14">
      <c r="A16" s="31"/>
      <c r="B16" s="34" t="s">
        <v>1273</v>
      </c>
      <c r="C16" s="35" t="s">
        <v>670</v>
      </c>
      <c r="D16" s="36">
        <v>107299</v>
      </c>
      <c r="E16" s="36">
        <v>112055</v>
      </c>
      <c r="F16" s="36">
        <v>142136</v>
      </c>
      <c r="G16" s="36">
        <v>99036</v>
      </c>
      <c r="H16" s="36">
        <v>78376</v>
      </c>
      <c r="I16" s="36">
        <v>69073</v>
      </c>
      <c r="J16" s="36">
        <v>89018</v>
      </c>
      <c r="K16" s="36">
        <v>126109</v>
      </c>
      <c r="L16" s="36">
        <v>107747</v>
      </c>
      <c r="M16" s="465">
        <v>72931</v>
      </c>
      <c r="N16" s="32"/>
    </row>
    <row r="17" spans="1:14">
      <c r="A17" s="31"/>
      <c r="B17" s="34" t="s">
        <v>1262</v>
      </c>
      <c r="C17" s="35" t="s">
        <v>670</v>
      </c>
      <c r="D17" s="36">
        <v>32077</v>
      </c>
      <c r="E17" s="36">
        <v>50293</v>
      </c>
      <c r="F17" s="36">
        <v>95724</v>
      </c>
      <c r="G17" s="36">
        <v>48123</v>
      </c>
      <c r="H17" s="36" t="s">
        <v>0</v>
      </c>
      <c r="I17" s="36" t="s">
        <v>0</v>
      </c>
      <c r="J17" s="36" t="s">
        <v>0</v>
      </c>
      <c r="K17" s="36" t="s">
        <v>0</v>
      </c>
      <c r="L17" s="36" t="s">
        <v>0</v>
      </c>
      <c r="M17" s="465" t="s">
        <v>0</v>
      </c>
      <c r="N17" s="32"/>
    </row>
    <row r="18" spans="1:14" ht="36" customHeight="1">
      <c r="A18" s="31"/>
      <c r="B18" s="34" t="s">
        <v>1259</v>
      </c>
      <c r="C18" s="35" t="s">
        <v>670</v>
      </c>
      <c r="D18" s="36">
        <v>43890</v>
      </c>
      <c r="E18" s="36">
        <v>41697</v>
      </c>
      <c r="F18" s="36">
        <v>28852</v>
      </c>
      <c r="G18" s="36">
        <v>22075</v>
      </c>
      <c r="H18" s="36" t="s">
        <v>0</v>
      </c>
      <c r="I18" s="36" t="s">
        <v>0</v>
      </c>
      <c r="J18" s="36" t="s">
        <v>0</v>
      </c>
      <c r="K18" s="36" t="s">
        <v>0</v>
      </c>
      <c r="L18" s="36" t="s">
        <v>0</v>
      </c>
      <c r="M18" s="465" t="s">
        <v>0</v>
      </c>
      <c r="N18" s="32"/>
    </row>
    <row r="19" spans="1:14">
      <c r="A19" s="31"/>
      <c r="B19" s="34" t="s">
        <v>1261</v>
      </c>
      <c r="C19" s="35" t="s">
        <v>670</v>
      </c>
      <c r="D19" s="36" t="s">
        <v>0</v>
      </c>
      <c r="E19" s="36" t="s">
        <v>0</v>
      </c>
      <c r="F19" s="36" t="s">
        <v>0</v>
      </c>
      <c r="G19" s="36" t="s">
        <v>0</v>
      </c>
      <c r="H19" s="36">
        <v>42987</v>
      </c>
      <c r="I19" s="36">
        <v>35809</v>
      </c>
      <c r="J19" s="36">
        <v>53200</v>
      </c>
      <c r="K19" s="36">
        <v>65335</v>
      </c>
      <c r="L19" s="36" t="s">
        <v>0</v>
      </c>
      <c r="M19" s="465" t="s">
        <v>0</v>
      </c>
      <c r="N19" s="32"/>
    </row>
    <row r="20" spans="1:14" ht="36" customHeight="1">
      <c r="A20" s="31"/>
      <c r="B20" s="34" t="s">
        <v>1258</v>
      </c>
      <c r="C20" s="35" t="s">
        <v>670</v>
      </c>
      <c r="D20" s="36" t="s">
        <v>0</v>
      </c>
      <c r="E20" s="36" t="s">
        <v>0</v>
      </c>
      <c r="F20" s="36" t="s">
        <v>0</v>
      </c>
      <c r="G20" s="36" t="s">
        <v>0</v>
      </c>
      <c r="H20" s="36">
        <v>20714</v>
      </c>
      <c r="I20" s="36">
        <v>8724</v>
      </c>
      <c r="J20" s="36">
        <v>7855</v>
      </c>
      <c r="K20" s="36">
        <v>15032</v>
      </c>
      <c r="L20" s="36" t="s">
        <v>0</v>
      </c>
      <c r="M20" s="465" t="s">
        <v>0</v>
      </c>
      <c r="N20" s="32"/>
    </row>
    <row r="21" spans="1:14">
      <c r="A21" s="31"/>
      <c r="B21" s="34" t="s">
        <v>1265</v>
      </c>
      <c r="C21" s="35" t="s">
        <v>670</v>
      </c>
      <c r="D21" s="36" t="s">
        <v>0</v>
      </c>
      <c r="E21" s="36" t="s">
        <v>0</v>
      </c>
      <c r="F21" s="36" t="s">
        <v>0</v>
      </c>
      <c r="G21" s="36" t="s">
        <v>0</v>
      </c>
      <c r="H21" s="36" t="s">
        <v>0</v>
      </c>
      <c r="I21" s="36" t="s">
        <v>0</v>
      </c>
      <c r="J21" s="36" t="s">
        <v>0</v>
      </c>
      <c r="K21" s="36" t="s">
        <v>0</v>
      </c>
      <c r="L21" s="36">
        <v>38694</v>
      </c>
      <c r="M21" s="465">
        <v>-27324</v>
      </c>
      <c r="N21" s="32"/>
    </row>
    <row r="22" spans="1:14">
      <c r="A22" s="31"/>
      <c r="B22" s="34" t="s">
        <v>1167</v>
      </c>
      <c r="C22" s="35" t="s">
        <v>670</v>
      </c>
      <c r="D22" s="36">
        <v>7777</v>
      </c>
      <c r="E22" s="36">
        <v>1261</v>
      </c>
      <c r="F22" s="36">
        <v>-277</v>
      </c>
      <c r="G22" s="36">
        <v>7477</v>
      </c>
      <c r="H22" s="36">
        <v>-5338</v>
      </c>
      <c r="I22" s="36">
        <v>5974</v>
      </c>
      <c r="J22" s="36">
        <v>8162</v>
      </c>
      <c r="K22" s="36">
        <v>22115</v>
      </c>
      <c r="L22" s="36">
        <v>44330</v>
      </c>
      <c r="M22" s="465">
        <v>69718</v>
      </c>
      <c r="N22" s="32"/>
    </row>
    <row r="23" spans="1:14" ht="36" customHeight="1">
      <c r="A23" s="31"/>
      <c r="B23" s="34" t="s">
        <v>1156</v>
      </c>
      <c r="C23" s="35" t="s">
        <v>670</v>
      </c>
      <c r="D23" s="36">
        <v>20809</v>
      </c>
      <c r="E23" s="36" t="s">
        <v>0</v>
      </c>
      <c r="F23" s="36" t="s">
        <v>0</v>
      </c>
      <c r="G23" s="36" t="s">
        <v>0</v>
      </c>
      <c r="H23" s="36" t="s">
        <v>0</v>
      </c>
      <c r="I23" s="36" t="s">
        <v>0</v>
      </c>
      <c r="J23" s="36" t="s">
        <v>0</v>
      </c>
      <c r="K23" s="36" t="s">
        <v>0</v>
      </c>
      <c r="L23" s="36" t="s">
        <v>0</v>
      </c>
      <c r="M23" s="465" t="s">
        <v>0</v>
      </c>
      <c r="N23" s="32"/>
    </row>
    <row r="24" spans="1:14">
      <c r="A24" s="31"/>
      <c r="B24" s="34" t="s">
        <v>1155</v>
      </c>
      <c r="C24" s="35" t="s">
        <v>670</v>
      </c>
      <c r="D24" s="36" t="s">
        <v>0</v>
      </c>
      <c r="E24" s="36">
        <v>16581</v>
      </c>
      <c r="F24" s="36">
        <v>18834</v>
      </c>
      <c r="G24" s="36">
        <v>20414</v>
      </c>
      <c r="H24" s="36">
        <v>18284</v>
      </c>
      <c r="I24" s="36">
        <v>17714</v>
      </c>
      <c r="J24" s="36">
        <v>19676</v>
      </c>
      <c r="K24" s="36">
        <v>19250</v>
      </c>
      <c r="L24" s="36">
        <v>23516</v>
      </c>
      <c r="M24" s="465">
        <v>29237</v>
      </c>
      <c r="N24" s="32"/>
    </row>
    <row r="25" spans="1:14">
      <c r="A25" s="31"/>
      <c r="B25" s="34" t="s">
        <v>1275</v>
      </c>
      <c r="C25" s="35" t="s">
        <v>670</v>
      </c>
      <c r="D25" s="36">
        <v>2744</v>
      </c>
      <c r="E25" s="36">
        <v>2221</v>
      </c>
      <c r="F25" s="36">
        <v>-997</v>
      </c>
      <c r="G25" s="36">
        <v>944</v>
      </c>
      <c r="H25" s="36">
        <v>1728</v>
      </c>
      <c r="I25" s="36">
        <v>850</v>
      </c>
      <c r="J25" s="36">
        <v>122</v>
      </c>
      <c r="K25" s="36">
        <v>4375</v>
      </c>
      <c r="L25" s="36">
        <v>1205</v>
      </c>
      <c r="M25" s="465">
        <v>1300</v>
      </c>
      <c r="N25" s="32"/>
    </row>
    <row r="26" spans="1:14" ht="36" customHeight="1">
      <c r="A26" s="31"/>
      <c r="B26" s="34" t="s">
        <v>905</v>
      </c>
      <c r="C26" s="35" t="s">
        <v>670</v>
      </c>
      <c r="D26" s="36">
        <v>-20555</v>
      </c>
      <c r="E26" s="36">
        <v>12362</v>
      </c>
      <c r="F26" s="36">
        <v>81712</v>
      </c>
      <c r="G26" s="36">
        <v>13789</v>
      </c>
      <c r="H26" s="36">
        <v>519</v>
      </c>
      <c r="I26" s="36">
        <v>-13273</v>
      </c>
      <c r="J26" s="36">
        <v>6513</v>
      </c>
      <c r="K26" s="36">
        <v>1696</v>
      </c>
      <c r="L26" s="36">
        <v>-62321</v>
      </c>
      <c r="M26" s="465">
        <v>-34711</v>
      </c>
      <c r="N26" s="32"/>
    </row>
    <row r="27" spans="1:14" ht="51" customHeight="1">
      <c r="A27" s="31"/>
      <c r="B27" s="34" t="s">
        <v>1278</v>
      </c>
      <c r="C27" s="35" t="s">
        <v>670</v>
      </c>
      <c r="D27" s="36">
        <v>223</v>
      </c>
      <c r="E27" s="36">
        <v>-447</v>
      </c>
      <c r="F27" s="36">
        <v>-676</v>
      </c>
      <c r="G27" s="36">
        <v>-8906</v>
      </c>
      <c r="H27" s="36">
        <v>-9272</v>
      </c>
      <c r="I27" s="36">
        <v>-2591</v>
      </c>
      <c r="J27" s="36">
        <v>3396</v>
      </c>
      <c r="K27" s="36">
        <v>2884</v>
      </c>
      <c r="L27" s="36">
        <v>7146</v>
      </c>
      <c r="M27" s="465">
        <v>10289</v>
      </c>
      <c r="N27" s="32"/>
    </row>
    <row r="28" spans="1:14" ht="15.75">
      <c r="A28" s="31"/>
      <c r="B28" s="464" t="s">
        <v>1350</v>
      </c>
      <c r="M28" s="466"/>
      <c r="N28" s="32"/>
    </row>
    <row r="29" spans="1:14">
      <c r="A29" s="31"/>
      <c r="B29" s="34" t="s">
        <v>1273</v>
      </c>
      <c r="C29" s="35" t="s">
        <v>670</v>
      </c>
      <c r="D29" s="36">
        <v>1668317</v>
      </c>
      <c r="E29" s="36">
        <v>1862201</v>
      </c>
      <c r="F29" s="36">
        <v>1829756</v>
      </c>
      <c r="G29" s="36">
        <v>1886577</v>
      </c>
      <c r="H29" s="36">
        <v>1897230</v>
      </c>
      <c r="I29" s="36">
        <v>2029722</v>
      </c>
      <c r="J29" s="36">
        <v>2140482</v>
      </c>
      <c r="K29" s="36">
        <v>2313357</v>
      </c>
      <c r="L29" s="36">
        <v>2569819</v>
      </c>
      <c r="M29" s="465">
        <v>2819589</v>
      </c>
      <c r="N29" s="32"/>
    </row>
    <row r="30" spans="1:14">
      <c r="A30" s="31"/>
      <c r="B30" s="34" t="s">
        <v>1262</v>
      </c>
      <c r="C30" s="35" t="s">
        <v>670</v>
      </c>
      <c r="D30" s="36">
        <v>741733</v>
      </c>
      <c r="E30" s="36">
        <v>818202</v>
      </c>
      <c r="F30" s="36">
        <v>772825</v>
      </c>
      <c r="G30" s="36">
        <v>766272</v>
      </c>
      <c r="H30" s="36" t="s">
        <v>0</v>
      </c>
      <c r="I30" s="36" t="s">
        <v>0</v>
      </c>
      <c r="J30" s="36" t="s">
        <v>0</v>
      </c>
      <c r="K30" s="36" t="s">
        <v>0</v>
      </c>
      <c r="L30" s="36" t="s">
        <v>0</v>
      </c>
      <c r="M30" s="465" t="s">
        <v>0</v>
      </c>
      <c r="N30" s="32"/>
    </row>
    <row r="31" spans="1:14" ht="36" customHeight="1">
      <c r="A31" s="31"/>
      <c r="B31" s="34" t="s">
        <v>1259</v>
      </c>
      <c r="C31" s="35" t="s">
        <v>670</v>
      </c>
      <c r="D31" s="36">
        <v>159909</v>
      </c>
      <c r="E31" s="36">
        <v>177652</v>
      </c>
      <c r="F31" s="36">
        <v>172223</v>
      </c>
      <c r="G31" s="36">
        <v>183507</v>
      </c>
      <c r="H31" s="36" t="s">
        <v>0</v>
      </c>
      <c r="I31" s="36" t="s">
        <v>0</v>
      </c>
      <c r="J31" s="36" t="s">
        <v>0</v>
      </c>
      <c r="K31" s="36" t="s">
        <v>0</v>
      </c>
      <c r="L31" s="36" t="s">
        <v>0</v>
      </c>
      <c r="M31" s="465" t="s">
        <v>0</v>
      </c>
      <c r="N31" s="32"/>
    </row>
    <row r="32" spans="1:14">
      <c r="A32" s="31"/>
      <c r="B32" s="34" t="s">
        <v>1261</v>
      </c>
      <c r="C32" s="35" t="s">
        <v>670</v>
      </c>
      <c r="D32" s="36" t="s">
        <v>0</v>
      </c>
      <c r="E32" s="36" t="s">
        <v>0</v>
      </c>
      <c r="F32" s="36" t="s">
        <v>0</v>
      </c>
      <c r="G32" s="36" t="s">
        <v>0</v>
      </c>
      <c r="H32" s="36">
        <v>865154</v>
      </c>
      <c r="I32" s="36">
        <v>866906</v>
      </c>
      <c r="J32" s="36">
        <v>911159</v>
      </c>
      <c r="K32" s="36">
        <v>955934</v>
      </c>
      <c r="L32" s="36" t="s">
        <v>0</v>
      </c>
      <c r="M32" s="465" t="s">
        <v>0</v>
      </c>
      <c r="N32" s="32"/>
    </row>
    <row r="33" spans="1:14" ht="36" customHeight="1">
      <c r="A33" s="31"/>
      <c r="B33" s="34" t="s">
        <v>1258</v>
      </c>
      <c r="C33" s="35" t="s">
        <v>670</v>
      </c>
      <c r="D33" s="36" t="s">
        <v>0</v>
      </c>
      <c r="E33" s="36" t="s">
        <v>0</v>
      </c>
      <c r="F33" s="36" t="s">
        <v>0</v>
      </c>
      <c r="G33" s="36" t="s">
        <v>0</v>
      </c>
      <c r="H33" s="36">
        <v>157519</v>
      </c>
      <c r="I33" s="36">
        <v>165322</v>
      </c>
      <c r="J33" s="36">
        <v>208403</v>
      </c>
      <c r="K33" s="36">
        <v>274463</v>
      </c>
      <c r="L33" s="36" t="s">
        <v>0</v>
      </c>
      <c r="M33" s="465" t="s">
        <v>0</v>
      </c>
      <c r="N33" s="32"/>
    </row>
    <row r="34" spans="1:14">
      <c r="A34" s="31"/>
      <c r="B34" s="34" t="s">
        <v>1265</v>
      </c>
      <c r="C34" s="35" t="s">
        <v>670</v>
      </c>
      <c r="D34" s="36" t="s">
        <v>0</v>
      </c>
      <c r="E34" s="36" t="s">
        <v>0</v>
      </c>
      <c r="F34" s="36" t="s">
        <v>0</v>
      </c>
      <c r="G34" s="36" t="s">
        <v>0</v>
      </c>
      <c r="H34" s="36" t="s">
        <v>0</v>
      </c>
      <c r="I34" s="36" t="s">
        <v>0</v>
      </c>
      <c r="J34" s="36" t="s">
        <v>0</v>
      </c>
      <c r="K34" s="36" t="s">
        <v>0</v>
      </c>
      <c r="L34" s="36">
        <v>1504545</v>
      </c>
      <c r="M34" s="465">
        <v>1576809</v>
      </c>
      <c r="N34" s="32"/>
    </row>
    <row r="35" spans="1:14">
      <c r="A35" s="31"/>
      <c r="B35" s="34" t="s">
        <v>1167</v>
      </c>
      <c r="C35" s="35" t="s">
        <v>670</v>
      </c>
      <c r="D35" s="36">
        <v>293793</v>
      </c>
      <c r="E35" s="36">
        <v>368002</v>
      </c>
      <c r="F35" s="36">
        <v>401590</v>
      </c>
      <c r="G35" s="36">
        <v>453804</v>
      </c>
      <c r="H35" s="36">
        <v>462351</v>
      </c>
      <c r="I35" s="36">
        <v>572881</v>
      </c>
      <c r="J35" s="36">
        <v>625410</v>
      </c>
      <c r="K35" s="36">
        <v>634126</v>
      </c>
      <c r="L35" s="36">
        <v>677097</v>
      </c>
      <c r="M35" s="465">
        <v>829581</v>
      </c>
      <c r="N35" s="32"/>
    </row>
    <row r="36" spans="1:14" ht="36" customHeight="1">
      <c r="A36" s="31"/>
      <c r="B36" s="34" t="s">
        <v>1156</v>
      </c>
      <c r="C36" s="35" t="s">
        <v>670</v>
      </c>
      <c r="D36" s="36">
        <v>402633</v>
      </c>
      <c r="E36" s="36" t="s">
        <v>0</v>
      </c>
      <c r="F36" s="36" t="s">
        <v>0</v>
      </c>
      <c r="G36" s="36" t="s">
        <v>0</v>
      </c>
      <c r="H36" s="36" t="s">
        <v>0</v>
      </c>
      <c r="I36" s="36" t="s">
        <v>0</v>
      </c>
      <c r="J36" s="36" t="s">
        <v>0</v>
      </c>
      <c r="K36" s="36" t="s">
        <v>0</v>
      </c>
      <c r="L36" s="36" t="s">
        <v>0</v>
      </c>
      <c r="M36" s="465" t="s">
        <v>0</v>
      </c>
      <c r="N36" s="32"/>
    </row>
    <row r="37" spans="1:14">
      <c r="A37" s="31"/>
      <c r="B37" s="34" t="s">
        <v>1155</v>
      </c>
      <c r="C37" s="35" t="s">
        <v>670</v>
      </c>
      <c r="D37" s="36" t="s">
        <v>0</v>
      </c>
      <c r="E37" s="36">
        <v>394950</v>
      </c>
      <c r="F37" s="36">
        <v>411459</v>
      </c>
      <c r="G37" s="36">
        <v>413448</v>
      </c>
      <c r="H37" s="36">
        <v>350138</v>
      </c>
      <c r="I37" s="36">
        <v>374311</v>
      </c>
      <c r="J37" s="36">
        <v>390693</v>
      </c>
      <c r="K37" s="36">
        <v>419172</v>
      </c>
      <c r="L37" s="36">
        <v>438178</v>
      </c>
      <c r="M37" s="465">
        <v>453058</v>
      </c>
      <c r="N37" s="32"/>
    </row>
    <row r="38" spans="1:14">
      <c r="A38" s="31"/>
      <c r="B38" s="34" t="s">
        <v>1275</v>
      </c>
      <c r="C38" s="35" t="s">
        <v>670</v>
      </c>
      <c r="D38" s="36">
        <v>70248</v>
      </c>
      <c r="E38" s="36">
        <v>103393</v>
      </c>
      <c r="F38" s="36">
        <v>71657</v>
      </c>
      <c r="G38" s="36">
        <v>69544</v>
      </c>
      <c r="H38" s="36">
        <v>62066</v>
      </c>
      <c r="I38" s="36">
        <v>50300</v>
      </c>
      <c r="J38" s="36">
        <v>4815</v>
      </c>
      <c r="K38" s="36">
        <v>29659</v>
      </c>
      <c r="L38" s="36">
        <v>-50002</v>
      </c>
      <c r="M38" s="465">
        <v>-39860</v>
      </c>
      <c r="N38" s="32"/>
    </row>
    <row r="39" spans="1:14" ht="15.75">
      <c r="A39" s="31"/>
      <c r="B39" s="464" t="s">
        <v>1349</v>
      </c>
      <c r="M39" s="466"/>
      <c r="N39" s="32"/>
    </row>
    <row r="40" spans="1:14">
      <c r="A40" s="31"/>
      <c r="B40" s="34" t="s">
        <v>1273</v>
      </c>
      <c r="C40" s="35" t="s">
        <v>606</v>
      </c>
      <c r="D40" s="37">
        <v>6.6000000000000005</v>
      </c>
      <c r="E40" s="37">
        <v>6.3</v>
      </c>
      <c r="F40" s="37">
        <v>7.7</v>
      </c>
      <c r="G40" s="37">
        <v>5.3</v>
      </c>
      <c r="H40" s="37">
        <v>4.1000000000000005</v>
      </c>
      <c r="I40" s="37">
        <v>3.5000000000000004</v>
      </c>
      <c r="J40" s="37">
        <v>4.3</v>
      </c>
      <c r="K40" s="37">
        <v>5.7</v>
      </c>
      <c r="L40" s="37">
        <v>4.3999999999999995</v>
      </c>
      <c r="M40" s="468">
        <v>2.7</v>
      </c>
      <c r="N40" s="32"/>
    </row>
    <row r="41" spans="1:14">
      <c r="A41" s="31"/>
      <c r="B41" s="34" t="s">
        <v>1262</v>
      </c>
      <c r="C41" s="35" t="s">
        <v>606</v>
      </c>
      <c r="D41" s="37">
        <v>4.3</v>
      </c>
      <c r="E41" s="37">
        <v>6.4</v>
      </c>
      <c r="F41" s="37">
        <v>12</v>
      </c>
      <c r="G41" s="37">
        <v>6.3</v>
      </c>
      <c r="H41" s="37" t="s">
        <v>0</v>
      </c>
      <c r="I41" s="37" t="s">
        <v>0</v>
      </c>
      <c r="J41" s="37" t="s">
        <v>0</v>
      </c>
      <c r="K41" s="37" t="s">
        <v>0</v>
      </c>
      <c r="L41" s="37" t="s">
        <v>0</v>
      </c>
      <c r="M41" s="468" t="s">
        <v>0</v>
      </c>
      <c r="N41" s="32"/>
    </row>
    <row r="42" spans="1:14" ht="36" customHeight="1">
      <c r="A42" s="31"/>
      <c r="B42" s="34" t="s">
        <v>1259</v>
      </c>
      <c r="C42" s="35" t="s">
        <v>606</v>
      </c>
      <c r="D42" s="37">
        <v>27.1</v>
      </c>
      <c r="E42" s="37">
        <v>23.5</v>
      </c>
      <c r="F42" s="37">
        <v>16.5</v>
      </c>
      <c r="G42" s="37">
        <v>12.4</v>
      </c>
      <c r="H42" s="37" t="s">
        <v>0</v>
      </c>
      <c r="I42" s="37" t="s">
        <v>0</v>
      </c>
      <c r="J42" s="37" t="s">
        <v>0</v>
      </c>
      <c r="K42" s="37" t="s">
        <v>0</v>
      </c>
      <c r="L42" s="37" t="s">
        <v>0</v>
      </c>
      <c r="M42" s="468" t="s">
        <v>0</v>
      </c>
      <c r="N42" s="32"/>
    </row>
    <row r="43" spans="1:14">
      <c r="A43" s="31"/>
      <c r="B43" s="34" t="s">
        <v>1261</v>
      </c>
      <c r="C43" s="35" t="s">
        <v>606</v>
      </c>
      <c r="D43" s="37" t="s">
        <v>0</v>
      </c>
      <c r="E43" s="37" t="s">
        <v>0</v>
      </c>
      <c r="F43" s="37" t="s">
        <v>0</v>
      </c>
      <c r="G43" s="37" t="s">
        <v>0</v>
      </c>
      <c r="H43" s="37">
        <v>5</v>
      </c>
      <c r="I43" s="37">
        <v>4.1000000000000005</v>
      </c>
      <c r="J43" s="37">
        <v>6</v>
      </c>
      <c r="K43" s="37">
        <v>7.0000000000000009</v>
      </c>
      <c r="L43" s="37" t="s">
        <v>0</v>
      </c>
      <c r="M43" s="468" t="s">
        <v>0</v>
      </c>
      <c r="N43" s="32"/>
    </row>
    <row r="44" spans="1:14" ht="36" customHeight="1">
      <c r="A44" s="31"/>
      <c r="B44" s="34" t="s">
        <v>1258</v>
      </c>
      <c r="C44" s="35" t="s">
        <v>606</v>
      </c>
      <c r="D44" s="37" t="s">
        <v>0</v>
      </c>
      <c r="E44" s="37" t="s">
        <v>0</v>
      </c>
      <c r="F44" s="37" t="s">
        <v>0</v>
      </c>
      <c r="G44" s="37" t="s">
        <v>0</v>
      </c>
      <c r="H44" s="37">
        <v>14.7</v>
      </c>
      <c r="I44" s="37">
        <v>5.4</v>
      </c>
      <c r="J44" s="37">
        <v>4.2</v>
      </c>
      <c r="K44" s="37">
        <v>6.2</v>
      </c>
      <c r="L44" s="37" t="s">
        <v>0</v>
      </c>
      <c r="M44" s="468" t="s">
        <v>0</v>
      </c>
      <c r="N44" s="32"/>
    </row>
    <row r="45" spans="1:14">
      <c r="A45" s="31"/>
      <c r="B45" s="34" t="s">
        <v>1265</v>
      </c>
      <c r="C45" s="35" t="s">
        <v>606</v>
      </c>
      <c r="D45" s="37" t="s">
        <v>0</v>
      </c>
      <c r="E45" s="37" t="s">
        <v>0</v>
      </c>
      <c r="F45" s="37" t="s">
        <v>0</v>
      </c>
      <c r="G45" s="37" t="s">
        <v>0</v>
      </c>
      <c r="H45" s="37" t="s">
        <v>0</v>
      </c>
      <c r="I45" s="37" t="s">
        <v>0</v>
      </c>
      <c r="J45" s="37" t="s">
        <v>0</v>
      </c>
      <c r="K45" s="37" t="s">
        <v>0</v>
      </c>
      <c r="L45" s="37">
        <v>2.7</v>
      </c>
      <c r="M45" s="468">
        <v>0</v>
      </c>
      <c r="N45" s="32"/>
    </row>
    <row r="46" spans="1:14">
      <c r="A46" s="31"/>
      <c r="B46" s="34" t="s">
        <v>1167</v>
      </c>
      <c r="C46" s="35" t="s">
        <v>606</v>
      </c>
      <c r="D46" s="37">
        <v>3</v>
      </c>
      <c r="E46" s="37">
        <v>0.4</v>
      </c>
      <c r="F46" s="37">
        <v>0.1</v>
      </c>
      <c r="G46" s="37">
        <v>1.7000000000000002</v>
      </c>
      <c r="H46" s="37">
        <v>1.0999999999999999</v>
      </c>
      <c r="I46" s="37">
        <v>1.2</v>
      </c>
      <c r="J46" s="37">
        <v>1.4000000000000001</v>
      </c>
      <c r="K46" s="37">
        <v>3.5000000000000004</v>
      </c>
      <c r="L46" s="37">
        <v>7.0000000000000009</v>
      </c>
      <c r="M46" s="468">
        <v>9.3000000000000007</v>
      </c>
      <c r="N46" s="32"/>
    </row>
    <row r="47" spans="1:14" ht="36" customHeight="1">
      <c r="A47" s="31"/>
      <c r="B47" s="34" t="s">
        <v>1156</v>
      </c>
      <c r="C47" s="35" t="s">
        <v>606</v>
      </c>
      <c r="D47" s="37">
        <v>5.6000000000000005</v>
      </c>
      <c r="E47" s="37" t="s">
        <v>0</v>
      </c>
      <c r="F47" s="37" t="s">
        <v>0</v>
      </c>
      <c r="G47" s="37" t="s">
        <v>0</v>
      </c>
      <c r="H47" s="37" t="s">
        <v>0</v>
      </c>
      <c r="I47" s="37" t="s">
        <v>0</v>
      </c>
      <c r="J47" s="37" t="s">
        <v>0</v>
      </c>
      <c r="K47" s="37" t="s">
        <v>0</v>
      </c>
      <c r="L47" s="37" t="s">
        <v>0</v>
      </c>
      <c r="M47" s="468" t="s">
        <v>0</v>
      </c>
      <c r="N47" s="32"/>
    </row>
    <row r="48" spans="1:14">
      <c r="A48" s="31"/>
      <c r="B48" s="34" t="s">
        <v>1155</v>
      </c>
      <c r="C48" s="35" t="s">
        <v>606</v>
      </c>
      <c r="D48" s="37" t="s">
        <v>0</v>
      </c>
      <c r="E48" s="37">
        <v>4.2</v>
      </c>
      <c r="F48" s="37">
        <v>4.7</v>
      </c>
      <c r="G48" s="37">
        <v>4.9000000000000004</v>
      </c>
      <c r="H48" s="37">
        <v>5.3</v>
      </c>
      <c r="I48" s="37">
        <v>4.9000000000000004</v>
      </c>
      <c r="J48" s="37">
        <v>5.0999999999999996</v>
      </c>
      <c r="K48" s="37">
        <v>4.8</v>
      </c>
      <c r="L48" s="37">
        <v>5.5</v>
      </c>
      <c r="M48" s="468">
        <v>6.6000000000000005</v>
      </c>
      <c r="N48" s="32"/>
    </row>
    <row r="49" spans="1:14" ht="15.75">
      <c r="A49" s="31"/>
      <c r="B49" s="464" t="s">
        <v>1277</v>
      </c>
      <c r="M49" s="466"/>
      <c r="N49" s="32"/>
    </row>
    <row r="50" spans="1:14">
      <c r="A50" s="31"/>
      <c r="B50" s="34" t="s">
        <v>1273</v>
      </c>
      <c r="C50" s="35" t="s">
        <v>670</v>
      </c>
      <c r="D50" s="36">
        <v>83806</v>
      </c>
      <c r="E50" s="36">
        <v>87785</v>
      </c>
      <c r="F50" s="36">
        <v>86747</v>
      </c>
      <c r="G50" s="36">
        <v>86206</v>
      </c>
      <c r="H50" s="36">
        <v>88723</v>
      </c>
      <c r="I50" s="36">
        <v>99745</v>
      </c>
      <c r="J50" s="36">
        <v>91925</v>
      </c>
      <c r="K50" s="36">
        <v>101444</v>
      </c>
      <c r="L50" s="36">
        <v>108902</v>
      </c>
      <c r="M50" s="465">
        <v>119822</v>
      </c>
      <c r="N50" s="32"/>
    </row>
    <row r="51" spans="1:14">
      <c r="A51" s="31"/>
      <c r="B51" s="34" t="s">
        <v>1262</v>
      </c>
      <c r="C51" s="35" t="s">
        <v>670</v>
      </c>
      <c r="D51" s="36">
        <v>52804</v>
      </c>
      <c r="E51" s="36">
        <v>57143</v>
      </c>
      <c r="F51" s="36">
        <v>56396</v>
      </c>
      <c r="G51" s="36">
        <v>56467</v>
      </c>
      <c r="H51" s="36" t="s">
        <v>0</v>
      </c>
      <c r="I51" s="36" t="s">
        <v>0</v>
      </c>
      <c r="J51" s="36" t="s">
        <v>0</v>
      </c>
      <c r="K51" s="36" t="s">
        <v>0</v>
      </c>
      <c r="L51" s="36" t="s">
        <v>0</v>
      </c>
      <c r="M51" s="465" t="s">
        <v>0</v>
      </c>
      <c r="N51" s="32"/>
    </row>
    <row r="52" spans="1:14" ht="36" customHeight="1">
      <c r="A52" s="31"/>
      <c r="B52" s="34" t="s">
        <v>1259</v>
      </c>
      <c r="C52" s="35" t="s">
        <v>670</v>
      </c>
      <c r="D52" s="36">
        <v>12284</v>
      </c>
      <c r="E52" s="36">
        <v>11744</v>
      </c>
      <c r="F52" s="36">
        <v>10239</v>
      </c>
      <c r="G52" s="36">
        <v>8918</v>
      </c>
      <c r="H52" s="36" t="s">
        <v>0</v>
      </c>
      <c r="I52" s="36" t="s">
        <v>0</v>
      </c>
      <c r="J52" s="36" t="s">
        <v>0</v>
      </c>
      <c r="K52" s="36" t="s">
        <v>0</v>
      </c>
      <c r="L52" s="36" t="s">
        <v>0</v>
      </c>
      <c r="M52" s="465" t="s">
        <v>0</v>
      </c>
      <c r="N52" s="32"/>
    </row>
    <row r="53" spans="1:14">
      <c r="A53" s="31"/>
      <c r="B53" s="34" t="s">
        <v>1261</v>
      </c>
      <c r="C53" s="35" t="s">
        <v>670</v>
      </c>
      <c r="D53" s="36" t="s">
        <v>0</v>
      </c>
      <c r="E53" s="36" t="s">
        <v>0</v>
      </c>
      <c r="F53" s="36" t="s">
        <v>0</v>
      </c>
      <c r="G53" s="36" t="s">
        <v>0</v>
      </c>
      <c r="H53" s="36">
        <v>57789</v>
      </c>
      <c r="I53" s="36">
        <v>64541</v>
      </c>
      <c r="J53" s="36">
        <v>55511</v>
      </c>
      <c r="K53" s="36">
        <v>57119</v>
      </c>
      <c r="L53" s="36" t="s">
        <v>0</v>
      </c>
      <c r="M53" s="465" t="s">
        <v>0</v>
      </c>
      <c r="N53" s="32"/>
    </row>
    <row r="54" spans="1:14" ht="36" customHeight="1">
      <c r="A54" s="31"/>
      <c r="B54" s="34" t="s">
        <v>1258</v>
      </c>
      <c r="C54" s="35" t="s">
        <v>670</v>
      </c>
      <c r="D54" s="36" t="s">
        <v>0</v>
      </c>
      <c r="E54" s="36" t="s">
        <v>0</v>
      </c>
      <c r="F54" s="36" t="s">
        <v>0</v>
      </c>
      <c r="G54" s="36" t="s">
        <v>0</v>
      </c>
      <c r="H54" s="36">
        <v>6868</v>
      </c>
      <c r="I54" s="36">
        <v>8190</v>
      </c>
      <c r="J54" s="36">
        <v>7681</v>
      </c>
      <c r="K54" s="36">
        <v>8943</v>
      </c>
      <c r="L54" s="36" t="s">
        <v>0</v>
      </c>
      <c r="M54" s="465" t="s">
        <v>0</v>
      </c>
      <c r="N54" s="32"/>
    </row>
    <row r="55" spans="1:14">
      <c r="A55" s="31"/>
      <c r="B55" s="34" t="s">
        <v>1265</v>
      </c>
      <c r="C55" s="35" t="s">
        <v>670</v>
      </c>
      <c r="D55" s="36" t="s">
        <v>0</v>
      </c>
      <c r="E55" s="36" t="s">
        <v>0</v>
      </c>
      <c r="F55" s="36" t="s">
        <v>0</v>
      </c>
      <c r="G55" s="36" t="s">
        <v>0</v>
      </c>
      <c r="H55" s="36" t="s">
        <v>0</v>
      </c>
      <c r="I55" s="36" t="s">
        <v>0</v>
      </c>
      <c r="J55" s="36" t="s">
        <v>0</v>
      </c>
      <c r="K55" s="36" t="s">
        <v>0</v>
      </c>
      <c r="L55" s="36">
        <v>75027</v>
      </c>
      <c r="M55" s="465">
        <v>77114</v>
      </c>
      <c r="N55" s="32"/>
    </row>
    <row r="56" spans="1:14">
      <c r="A56" s="31"/>
      <c r="B56" s="34" t="s">
        <v>1167</v>
      </c>
      <c r="C56" s="35" t="s">
        <v>670</v>
      </c>
      <c r="D56" s="36">
        <v>8912</v>
      </c>
      <c r="E56" s="36">
        <v>6581</v>
      </c>
      <c r="F56" s="36">
        <v>7173</v>
      </c>
      <c r="G56" s="36">
        <v>8327</v>
      </c>
      <c r="H56" s="36">
        <v>12165</v>
      </c>
      <c r="I56" s="36">
        <v>15228</v>
      </c>
      <c r="J56" s="36">
        <v>16818</v>
      </c>
      <c r="K56" s="36">
        <v>23322</v>
      </c>
      <c r="L56" s="36">
        <v>21249</v>
      </c>
      <c r="M56" s="465">
        <v>30131</v>
      </c>
      <c r="N56" s="32"/>
    </row>
    <row r="57" spans="1:14" ht="36" customHeight="1">
      <c r="A57" s="31"/>
      <c r="B57" s="34" t="s">
        <v>1156</v>
      </c>
      <c r="C57" s="35" t="s">
        <v>670</v>
      </c>
      <c r="D57" s="36">
        <v>10647</v>
      </c>
      <c r="E57" s="36" t="s">
        <v>0</v>
      </c>
      <c r="F57" s="36" t="s">
        <v>0</v>
      </c>
      <c r="G57" s="36" t="s">
        <v>0</v>
      </c>
      <c r="H57" s="36" t="s">
        <v>0</v>
      </c>
      <c r="I57" s="36" t="s">
        <v>0</v>
      </c>
      <c r="J57" s="36" t="s">
        <v>0</v>
      </c>
      <c r="K57" s="36" t="s">
        <v>0</v>
      </c>
      <c r="L57" s="36" t="s">
        <v>0</v>
      </c>
      <c r="M57" s="465" t="s">
        <v>0</v>
      </c>
      <c r="N57" s="32"/>
    </row>
    <row r="58" spans="1:14">
      <c r="A58" s="31"/>
      <c r="B58" s="34" t="s">
        <v>1155</v>
      </c>
      <c r="C58" s="35" t="s">
        <v>670</v>
      </c>
      <c r="D58" s="36" t="s">
        <v>0</v>
      </c>
      <c r="E58" s="36">
        <v>13104</v>
      </c>
      <c r="F58" s="36">
        <v>13803</v>
      </c>
      <c r="G58" s="36">
        <v>13265</v>
      </c>
      <c r="H58" s="36">
        <v>12913</v>
      </c>
      <c r="I58" s="36">
        <v>13173</v>
      </c>
      <c r="J58" s="36">
        <v>13382</v>
      </c>
      <c r="K58" s="36">
        <v>14007</v>
      </c>
      <c r="L58" s="36">
        <v>15356</v>
      </c>
      <c r="M58" s="465">
        <v>15754</v>
      </c>
      <c r="N58" s="32"/>
    </row>
    <row r="59" spans="1:14">
      <c r="A59" s="31"/>
      <c r="B59" s="34" t="s">
        <v>1275</v>
      </c>
      <c r="C59" s="35" t="s">
        <v>670</v>
      </c>
      <c r="D59" s="36">
        <v>-842</v>
      </c>
      <c r="E59" s="36">
        <v>-788</v>
      </c>
      <c r="F59" s="36">
        <v>-865</v>
      </c>
      <c r="G59" s="36">
        <v>-772</v>
      </c>
      <c r="H59" s="36">
        <v>-1013</v>
      </c>
      <c r="I59" s="36">
        <v>-1389</v>
      </c>
      <c r="J59" s="36">
        <v>-1469</v>
      </c>
      <c r="K59" s="36">
        <v>-1948</v>
      </c>
      <c r="L59" s="36">
        <v>-2730</v>
      </c>
      <c r="M59" s="465">
        <v>-3178</v>
      </c>
      <c r="N59" s="32"/>
    </row>
    <row r="60" spans="1:14" ht="15.75">
      <c r="A60" s="31"/>
      <c r="B60" s="464" t="s">
        <v>605</v>
      </c>
      <c r="M60" s="466"/>
      <c r="N60" s="32"/>
    </row>
    <row r="61" spans="1:14">
      <c r="A61" s="31"/>
      <c r="B61" s="34" t="s">
        <v>1273</v>
      </c>
      <c r="C61" s="35" t="s">
        <v>670</v>
      </c>
      <c r="D61" s="36">
        <v>191105</v>
      </c>
      <c r="E61" s="36">
        <v>199840</v>
      </c>
      <c r="F61" s="36">
        <v>228883</v>
      </c>
      <c r="G61" s="36">
        <v>188403</v>
      </c>
      <c r="H61" s="36">
        <v>167100</v>
      </c>
      <c r="I61" s="36">
        <v>159916</v>
      </c>
      <c r="J61" s="36">
        <v>180943</v>
      </c>
      <c r="K61" s="36">
        <v>227554</v>
      </c>
      <c r="L61" s="36">
        <v>216649</v>
      </c>
      <c r="M61" s="465">
        <v>192754</v>
      </c>
      <c r="N61" s="32"/>
    </row>
    <row r="62" spans="1:14">
      <c r="A62" s="31"/>
      <c r="B62" s="34" t="s">
        <v>1262</v>
      </c>
      <c r="C62" s="35" t="s">
        <v>670</v>
      </c>
      <c r="D62" s="36">
        <v>84882</v>
      </c>
      <c r="E62" s="36">
        <v>107437</v>
      </c>
      <c r="F62" s="36">
        <v>152120</v>
      </c>
      <c r="G62" s="36">
        <v>104590</v>
      </c>
      <c r="H62" s="36" t="s">
        <v>0</v>
      </c>
      <c r="I62" s="36" t="s">
        <v>0</v>
      </c>
      <c r="J62" s="36" t="s">
        <v>0</v>
      </c>
      <c r="K62" s="36" t="s">
        <v>0</v>
      </c>
      <c r="L62" s="36" t="s">
        <v>0</v>
      </c>
      <c r="M62" s="465" t="s">
        <v>0</v>
      </c>
      <c r="N62" s="32"/>
    </row>
    <row r="63" spans="1:14" ht="36" customHeight="1">
      <c r="A63" s="31"/>
      <c r="B63" s="34" t="s">
        <v>1259</v>
      </c>
      <c r="C63" s="35" t="s">
        <v>670</v>
      </c>
      <c r="D63" s="36">
        <v>56174</v>
      </c>
      <c r="E63" s="36">
        <v>53441</v>
      </c>
      <c r="F63" s="36">
        <v>39092</v>
      </c>
      <c r="G63" s="36">
        <v>30994</v>
      </c>
      <c r="H63" s="36" t="s">
        <v>0</v>
      </c>
      <c r="I63" s="36" t="s">
        <v>0</v>
      </c>
      <c r="J63" s="36" t="s">
        <v>0</v>
      </c>
      <c r="K63" s="36" t="s">
        <v>0</v>
      </c>
      <c r="L63" s="36" t="s">
        <v>0</v>
      </c>
      <c r="M63" s="465" t="s">
        <v>0</v>
      </c>
      <c r="N63" s="32"/>
    </row>
    <row r="64" spans="1:14">
      <c r="A64" s="31"/>
      <c r="B64" s="34" t="s">
        <v>1261</v>
      </c>
      <c r="C64" s="35" t="s">
        <v>670</v>
      </c>
      <c r="D64" s="36" t="s">
        <v>0</v>
      </c>
      <c r="E64" s="36" t="s">
        <v>0</v>
      </c>
      <c r="F64" s="36" t="s">
        <v>0</v>
      </c>
      <c r="G64" s="36" t="s">
        <v>0</v>
      </c>
      <c r="H64" s="36">
        <v>100777</v>
      </c>
      <c r="I64" s="36">
        <v>91449</v>
      </c>
      <c r="J64" s="36">
        <v>108712</v>
      </c>
      <c r="K64" s="36">
        <v>122455</v>
      </c>
      <c r="L64" s="36" t="s">
        <v>0</v>
      </c>
      <c r="M64" s="465" t="s">
        <v>0</v>
      </c>
      <c r="N64" s="32"/>
    </row>
    <row r="65" spans="1:14" ht="36" customHeight="1">
      <c r="A65" s="31"/>
      <c r="B65" s="34" t="s">
        <v>1258</v>
      </c>
      <c r="C65" s="35" t="s">
        <v>670</v>
      </c>
      <c r="D65" s="36" t="s">
        <v>0</v>
      </c>
      <c r="E65" s="36" t="s">
        <v>0</v>
      </c>
      <c r="F65" s="36" t="s">
        <v>0</v>
      </c>
      <c r="G65" s="36" t="s">
        <v>0</v>
      </c>
      <c r="H65" s="36">
        <v>27583</v>
      </c>
      <c r="I65" s="36">
        <v>16915</v>
      </c>
      <c r="J65" s="36">
        <v>15537</v>
      </c>
      <c r="K65" s="36">
        <v>23975</v>
      </c>
      <c r="L65" s="36" t="s">
        <v>0</v>
      </c>
      <c r="M65" s="465" t="s">
        <v>0</v>
      </c>
      <c r="N65" s="32"/>
    </row>
    <row r="66" spans="1:14">
      <c r="A66" s="31"/>
      <c r="B66" s="34" t="s">
        <v>1265</v>
      </c>
      <c r="C66" s="35" t="s">
        <v>670</v>
      </c>
      <c r="D66" s="36" t="s">
        <v>0</v>
      </c>
      <c r="E66" s="36" t="s">
        <v>0</v>
      </c>
      <c r="F66" s="36" t="s">
        <v>0</v>
      </c>
      <c r="G66" s="36" t="s">
        <v>0</v>
      </c>
      <c r="H66" s="36" t="s">
        <v>0</v>
      </c>
      <c r="I66" s="36" t="s">
        <v>0</v>
      </c>
      <c r="J66" s="36" t="s">
        <v>0</v>
      </c>
      <c r="K66" s="36" t="s">
        <v>0</v>
      </c>
      <c r="L66" s="36">
        <v>113721</v>
      </c>
      <c r="M66" s="465">
        <v>49790</v>
      </c>
      <c r="N66" s="32"/>
    </row>
    <row r="67" spans="1:14">
      <c r="A67" s="31"/>
      <c r="B67" s="34" t="s">
        <v>1167</v>
      </c>
      <c r="C67" s="35" t="s">
        <v>670</v>
      </c>
      <c r="D67" s="36">
        <v>16690</v>
      </c>
      <c r="E67" s="36">
        <v>7842</v>
      </c>
      <c r="F67" s="36">
        <v>6895</v>
      </c>
      <c r="G67" s="36">
        <v>15805</v>
      </c>
      <c r="H67" s="36">
        <v>6827</v>
      </c>
      <c r="I67" s="36">
        <v>21202</v>
      </c>
      <c r="J67" s="36">
        <v>24980</v>
      </c>
      <c r="K67" s="36">
        <v>45437</v>
      </c>
      <c r="L67" s="36">
        <v>65579</v>
      </c>
      <c r="M67" s="465">
        <v>99849</v>
      </c>
      <c r="N67" s="32"/>
    </row>
    <row r="68" spans="1:14" ht="36" customHeight="1">
      <c r="A68" s="31"/>
      <c r="B68" s="34" t="s">
        <v>1156</v>
      </c>
      <c r="C68" s="35" t="s">
        <v>670</v>
      </c>
      <c r="D68" s="36">
        <v>31456</v>
      </c>
      <c r="E68" s="36" t="s">
        <v>0</v>
      </c>
      <c r="F68" s="36" t="s">
        <v>0</v>
      </c>
      <c r="G68" s="36" t="s">
        <v>0</v>
      </c>
      <c r="H68" s="36" t="s">
        <v>0</v>
      </c>
      <c r="I68" s="36" t="s">
        <v>0</v>
      </c>
      <c r="J68" s="36" t="s">
        <v>0</v>
      </c>
      <c r="K68" s="36" t="s">
        <v>0</v>
      </c>
      <c r="L68" s="36" t="s">
        <v>0</v>
      </c>
      <c r="M68" s="465" t="s">
        <v>0</v>
      </c>
      <c r="N68" s="32"/>
    </row>
    <row r="69" spans="1:14">
      <c r="A69" s="31"/>
      <c r="B69" s="34" t="s">
        <v>1155</v>
      </c>
      <c r="C69" s="35" t="s">
        <v>670</v>
      </c>
      <c r="D69" s="36" t="s">
        <v>0</v>
      </c>
      <c r="E69" s="36">
        <v>29686</v>
      </c>
      <c r="F69" s="36">
        <v>32638</v>
      </c>
      <c r="G69" s="36">
        <v>33680</v>
      </c>
      <c r="H69" s="36">
        <v>31198</v>
      </c>
      <c r="I69" s="36">
        <v>30887</v>
      </c>
      <c r="J69" s="36">
        <v>33059</v>
      </c>
      <c r="K69" s="36">
        <v>33258</v>
      </c>
      <c r="L69" s="36">
        <v>38872</v>
      </c>
      <c r="M69" s="465">
        <v>44991</v>
      </c>
      <c r="N69" s="32"/>
    </row>
    <row r="70" spans="1:14">
      <c r="A70" s="31"/>
      <c r="B70" s="34" t="s">
        <v>1275</v>
      </c>
      <c r="C70" s="35" t="s">
        <v>670</v>
      </c>
      <c r="D70" s="36">
        <v>1901</v>
      </c>
      <c r="E70" s="36">
        <v>1432</v>
      </c>
      <c r="F70" s="36">
        <v>-1862</v>
      </c>
      <c r="G70" s="36">
        <v>171</v>
      </c>
      <c r="H70" s="36">
        <v>715</v>
      </c>
      <c r="I70" s="36">
        <v>-538</v>
      </c>
      <c r="J70" s="36">
        <v>-1346</v>
      </c>
      <c r="K70" s="36">
        <v>2427</v>
      </c>
      <c r="L70" s="36">
        <v>-1524</v>
      </c>
      <c r="M70" s="465">
        <v>-1878</v>
      </c>
      <c r="N70" s="32"/>
    </row>
    <row r="71" spans="1:14" ht="15.75">
      <c r="A71" s="31"/>
      <c r="B71" s="464" t="s">
        <v>1276</v>
      </c>
      <c r="M71" s="466"/>
      <c r="N71" s="32"/>
    </row>
    <row r="72" spans="1:14">
      <c r="A72" s="31"/>
      <c r="B72" s="34" t="s">
        <v>1273</v>
      </c>
      <c r="C72" s="35" t="s">
        <v>670</v>
      </c>
      <c r="D72" s="36">
        <v>76637</v>
      </c>
      <c r="E72" s="36">
        <v>90735</v>
      </c>
      <c r="F72" s="36">
        <v>109997</v>
      </c>
      <c r="G72" s="36">
        <v>180157</v>
      </c>
      <c r="H72" s="36">
        <v>192234</v>
      </c>
      <c r="I72" s="36">
        <v>230703</v>
      </c>
      <c r="J72" s="36">
        <v>210647</v>
      </c>
      <c r="K72" s="36">
        <v>210091</v>
      </c>
      <c r="L72" s="36">
        <v>191659</v>
      </c>
      <c r="M72" s="465">
        <v>260406</v>
      </c>
      <c r="N72" s="32"/>
    </row>
    <row r="73" spans="1:14">
      <c r="A73" s="31"/>
      <c r="B73" s="34" t="s">
        <v>1262</v>
      </c>
      <c r="C73" s="35" t="s">
        <v>670</v>
      </c>
      <c r="D73" s="36">
        <v>91</v>
      </c>
      <c r="E73" s="36">
        <v>0</v>
      </c>
      <c r="F73" s="36">
        <v>0</v>
      </c>
      <c r="G73" s="36">
        <v>260</v>
      </c>
      <c r="H73" s="36" t="s">
        <v>0</v>
      </c>
      <c r="I73" s="36" t="s">
        <v>0</v>
      </c>
      <c r="J73" s="36" t="s">
        <v>0</v>
      </c>
      <c r="K73" s="36" t="s">
        <v>0</v>
      </c>
      <c r="L73" s="36" t="s">
        <v>0</v>
      </c>
      <c r="M73" s="465" t="s">
        <v>0</v>
      </c>
      <c r="N73" s="32"/>
    </row>
    <row r="74" spans="1:14" ht="36" customHeight="1">
      <c r="A74" s="31"/>
      <c r="B74" s="34" t="s">
        <v>1259</v>
      </c>
      <c r="C74" s="35" t="s">
        <v>670</v>
      </c>
      <c r="D74" s="36">
        <v>5202</v>
      </c>
      <c r="E74" s="36">
        <v>5845</v>
      </c>
      <c r="F74" s="36">
        <v>4698</v>
      </c>
      <c r="G74" s="36">
        <v>4996</v>
      </c>
      <c r="H74" s="36">
        <v>0</v>
      </c>
      <c r="I74" s="36">
        <v>0</v>
      </c>
      <c r="J74" s="36">
        <v>0</v>
      </c>
      <c r="K74" s="36">
        <v>0</v>
      </c>
      <c r="L74" s="36">
        <v>0</v>
      </c>
      <c r="M74" s="465" t="s">
        <v>0</v>
      </c>
      <c r="N74" s="32"/>
    </row>
    <row r="75" spans="1:14">
      <c r="A75" s="31"/>
      <c r="B75" s="34" t="s">
        <v>1261</v>
      </c>
      <c r="C75" s="35" t="s">
        <v>670</v>
      </c>
      <c r="D75" s="36" t="s">
        <v>0</v>
      </c>
      <c r="E75" s="36" t="s">
        <v>0</v>
      </c>
      <c r="F75" s="36" t="s">
        <v>0</v>
      </c>
      <c r="G75" s="36" t="s">
        <v>0</v>
      </c>
      <c r="H75" s="36">
        <v>13554</v>
      </c>
      <c r="I75" s="36">
        <v>14405</v>
      </c>
      <c r="J75" s="36">
        <v>14408</v>
      </c>
      <c r="K75" s="36">
        <v>15256</v>
      </c>
      <c r="L75" s="36" t="s">
        <v>0</v>
      </c>
      <c r="M75" s="465" t="s">
        <v>0</v>
      </c>
      <c r="N75" s="32"/>
    </row>
    <row r="76" spans="1:14" ht="36" customHeight="1">
      <c r="A76" s="31"/>
      <c r="B76" s="34" t="s">
        <v>1258</v>
      </c>
      <c r="C76" s="35" t="s">
        <v>670</v>
      </c>
      <c r="D76" s="36" t="s">
        <v>0</v>
      </c>
      <c r="E76" s="36" t="s">
        <v>0</v>
      </c>
      <c r="F76" s="36" t="s">
        <v>0</v>
      </c>
      <c r="G76" s="36" t="s">
        <v>0</v>
      </c>
      <c r="H76" s="36">
        <v>1421</v>
      </c>
      <c r="I76" s="36">
        <v>2477</v>
      </c>
      <c r="J76" s="36">
        <v>470</v>
      </c>
      <c r="K76" s="36">
        <v>3922</v>
      </c>
      <c r="L76" s="36" t="s">
        <v>0</v>
      </c>
      <c r="M76" s="465" t="s">
        <v>0</v>
      </c>
      <c r="N76" s="32"/>
    </row>
    <row r="77" spans="1:14">
      <c r="A77" s="31"/>
      <c r="B77" s="34" t="s">
        <v>1265</v>
      </c>
      <c r="C77" s="35" t="s">
        <v>670</v>
      </c>
      <c r="D77" s="36" t="s">
        <v>0</v>
      </c>
      <c r="E77" s="36" t="s">
        <v>0</v>
      </c>
      <c r="F77" s="36" t="s">
        <v>0</v>
      </c>
      <c r="G77" s="36" t="s">
        <v>0</v>
      </c>
      <c r="H77" s="36" t="s">
        <v>0</v>
      </c>
      <c r="I77" s="36" t="s">
        <v>0</v>
      </c>
      <c r="J77" s="36" t="s">
        <v>0</v>
      </c>
      <c r="K77" s="36" t="s">
        <v>0</v>
      </c>
      <c r="L77" s="36">
        <v>23893</v>
      </c>
      <c r="M77" s="465">
        <v>38754</v>
      </c>
      <c r="N77" s="32"/>
    </row>
    <row r="78" spans="1:14">
      <c r="A78" s="31"/>
      <c r="B78" s="34" t="s">
        <v>1167</v>
      </c>
      <c r="C78" s="35" t="s">
        <v>670</v>
      </c>
      <c r="D78" s="36">
        <v>55224</v>
      </c>
      <c r="E78" s="36">
        <v>76380</v>
      </c>
      <c r="F78" s="36">
        <v>98314</v>
      </c>
      <c r="G78" s="36">
        <v>171026</v>
      </c>
      <c r="H78" s="36">
        <v>177258</v>
      </c>
      <c r="I78" s="36">
        <v>213821</v>
      </c>
      <c r="J78" s="36">
        <v>195768</v>
      </c>
      <c r="K78" s="36">
        <v>190912</v>
      </c>
      <c r="L78" s="36">
        <v>167765</v>
      </c>
      <c r="M78" s="465">
        <v>221652</v>
      </c>
      <c r="N78" s="32"/>
    </row>
    <row r="79" spans="1:14" ht="36" customHeight="1">
      <c r="A79" s="31"/>
      <c r="B79" s="34" t="s">
        <v>1156</v>
      </c>
      <c r="C79" s="35" t="s">
        <v>670</v>
      </c>
      <c r="D79" s="36">
        <v>16118</v>
      </c>
      <c r="E79" s="36" t="s">
        <v>0</v>
      </c>
      <c r="F79" s="36" t="s">
        <v>0</v>
      </c>
      <c r="G79" s="36" t="s">
        <v>0</v>
      </c>
      <c r="H79" s="36" t="s">
        <v>0</v>
      </c>
      <c r="I79" s="36" t="s">
        <v>0</v>
      </c>
      <c r="J79" s="36" t="s">
        <v>0</v>
      </c>
      <c r="K79" s="36" t="s">
        <v>0</v>
      </c>
      <c r="L79" s="36" t="s">
        <v>0</v>
      </c>
      <c r="M79" s="465" t="s">
        <v>0</v>
      </c>
      <c r="N79" s="32"/>
    </row>
    <row r="80" spans="1:14">
      <c r="A80" s="31"/>
      <c r="B80" s="34" t="s">
        <v>1155</v>
      </c>
      <c r="C80" s="35" t="s">
        <v>670</v>
      </c>
      <c r="D80" s="36">
        <v>0</v>
      </c>
      <c r="E80" s="36">
        <v>8509</v>
      </c>
      <c r="F80" s="36">
        <v>6983</v>
      </c>
      <c r="G80" s="36">
        <v>3874</v>
      </c>
      <c r="H80" s="36" t="s">
        <v>0</v>
      </c>
      <c r="I80" s="36" t="s">
        <v>0</v>
      </c>
      <c r="J80" s="36" t="s">
        <v>0</v>
      </c>
      <c r="K80" s="36" t="s">
        <v>0</v>
      </c>
      <c r="L80" s="36" t="s">
        <v>0</v>
      </c>
      <c r="M80" s="465" t="s">
        <v>0</v>
      </c>
      <c r="N80" s="32"/>
    </row>
    <row r="81" spans="1:14" ht="15.75">
      <c r="A81" s="31"/>
      <c r="B81" s="464" t="s">
        <v>891</v>
      </c>
      <c r="M81" s="466"/>
      <c r="N81" s="32"/>
    </row>
    <row r="82" spans="1:14">
      <c r="A82" s="31"/>
      <c r="B82" s="34" t="s">
        <v>1273</v>
      </c>
      <c r="C82" s="35" t="s">
        <v>670</v>
      </c>
      <c r="D82" s="36">
        <v>124146</v>
      </c>
      <c r="E82" s="36">
        <v>119398</v>
      </c>
      <c r="F82" s="36">
        <v>114418</v>
      </c>
      <c r="G82" s="36">
        <v>88657</v>
      </c>
      <c r="H82" s="36">
        <v>81716</v>
      </c>
      <c r="I82" s="36">
        <v>107259</v>
      </c>
      <c r="J82" s="36">
        <v>131010</v>
      </c>
      <c r="K82" s="36">
        <v>189454</v>
      </c>
      <c r="L82" s="36">
        <v>189317</v>
      </c>
      <c r="M82" s="465">
        <v>195330</v>
      </c>
      <c r="N82" s="32"/>
    </row>
    <row r="83" spans="1:14">
      <c r="A83" s="31"/>
      <c r="B83" s="34" t="s">
        <v>1262</v>
      </c>
      <c r="C83" s="35" t="s">
        <v>670</v>
      </c>
      <c r="D83" s="36">
        <v>60652</v>
      </c>
      <c r="E83" s="36">
        <v>49222</v>
      </c>
      <c r="F83" s="36">
        <v>60194</v>
      </c>
      <c r="G83" s="36">
        <v>50530</v>
      </c>
      <c r="H83" s="36" t="s">
        <v>0</v>
      </c>
      <c r="I83" s="36" t="s">
        <v>0</v>
      </c>
      <c r="J83" s="36" t="s">
        <v>0</v>
      </c>
      <c r="K83" s="36" t="s">
        <v>0</v>
      </c>
      <c r="L83" s="36" t="s">
        <v>0</v>
      </c>
      <c r="M83" s="465" t="s">
        <v>0</v>
      </c>
      <c r="N83" s="32"/>
    </row>
    <row r="84" spans="1:14" ht="36" customHeight="1">
      <c r="A84" s="31"/>
      <c r="B84" s="34" t="s">
        <v>1259</v>
      </c>
      <c r="C84" s="35" t="s">
        <v>670</v>
      </c>
      <c r="D84" s="36">
        <v>3253</v>
      </c>
      <c r="E84" s="36">
        <v>15326</v>
      </c>
      <c r="F84" s="36">
        <v>15369</v>
      </c>
      <c r="G84" s="36">
        <v>7676</v>
      </c>
      <c r="H84" s="36" t="s">
        <v>0</v>
      </c>
      <c r="I84" s="36" t="s">
        <v>0</v>
      </c>
      <c r="J84" s="36" t="s">
        <v>0</v>
      </c>
      <c r="K84" s="36" t="s">
        <v>0</v>
      </c>
      <c r="L84" s="36" t="s">
        <v>0</v>
      </c>
      <c r="M84" s="465" t="s">
        <v>0</v>
      </c>
      <c r="N84" s="32"/>
    </row>
    <row r="85" spans="1:14">
      <c r="A85" s="31"/>
      <c r="B85" s="34" t="s">
        <v>1261</v>
      </c>
      <c r="C85" s="35" t="s">
        <v>670</v>
      </c>
      <c r="D85" s="36" t="s">
        <v>0</v>
      </c>
      <c r="E85" s="36" t="s">
        <v>0</v>
      </c>
      <c r="F85" s="36" t="s">
        <v>0</v>
      </c>
      <c r="G85" s="36" t="s">
        <v>0</v>
      </c>
      <c r="H85" s="36">
        <v>46426</v>
      </c>
      <c r="I85" s="36">
        <v>48139</v>
      </c>
      <c r="J85" s="36">
        <v>66007</v>
      </c>
      <c r="K85" s="36">
        <v>80174</v>
      </c>
      <c r="L85" s="36" t="s">
        <v>0</v>
      </c>
      <c r="M85" s="465" t="s">
        <v>0</v>
      </c>
      <c r="N85" s="32"/>
    </row>
    <row r="86" spans="1:14" ht="36" customHeight="1">
      <c r="A86" s="31"/>
      <c r="B86" s="34" t="s">
        <v>1258</v>
      </c>
      <c r="C86" s="35" t="s">
        <v>670</v>
      </c>
      <c r="D86" s="36" t="s">
        <v>0</v>
      </c>
      <c r="E86" s="36" t="s">
        <v>0</v>
      </c>
      <c r="F86" s="36" t="s">
        <v>0</v>
      </c>
      <c r="G86" s="36" t="s">
        <v>0</v>
      </c>
      <c r="H86" s="36">
        <v>13477</v>
      </c>
      <c r="I86" s="36">
        <v>16188</v>
      </c>
      <c r="J86" s="36">
        <v>26809</v>
      </c>
      <c r="K86" s="36">
        <v>47592</v>
      </c>
      <c r="L86" s="36" t="s">
        <v>0</v>
      </c>
      <c r="M86" s="465" t="s">
        <v>0</v>
      </c>
      <c r="N86" s="32"/>
    </row>
    <row r="87" spans="1:14">
      <c r="A87" s="31"/>
      <c r="B87" s="34" t="s">
        <v>1265</v>
      </c>
      <c r="C87" s="35" t="s">
        <v>670</v>
      </c>
      <c r="D87" s="36" t="s">
        <v>0</v>
      </c>
      <c r="E87" s="36" t="s">
        <v>0</v>
      </c>
      <c r="F87" s="36" t="s">
        <v>0</v>
      </c>
      <c r="G87" s="36" t="s">
        <v>0</v>
      </c>
      <c r="H87" s="36" t="s">
        <v>0</v>
      </c>
      <c r="I87" s="36" t="s">
        <v>0</v>
      </c>
      <c r="J87" s="36" t="s">
        <v>0</v>
      </c>
      <c r="K87" s="36" t="s">
        <v>0</v>
      </c>
      <c r="L87" s="36">
        <v>114879</v>
      </c>
      <c r="M87" s="465">
        <v>104119</v>
      </c>
      <c r="N87" s="32"/>
    </row>
    <row r="88" spans="1:14">
      <c r="A88" s="31"/>
      <c r="B88" s="34" t="s">
        <v>1167</v>
      </c>
      <c r="C88" s="35" t="s">
        <v>670</v>
      </c>
      <c r="D88" s="36">
        <v>47950</v>
      </c>
      <c r="E88" s="36">
        <v>38525</v>
      </c>
      <c r="F88" s="36">
        <v>20714</v>
      </c>
      <c r="G88" s="36">
        <v>15167</v>
      </c>
      <c r="H88" s="36">
        <v>6187</v>
      </c>
      <c r="I88" s="36">
        <v>24760</v>
      </c>
      <c r="J88" s="36">
        <v>8914</v>
      </c>
      <c r="K88" s="36">
        <v>29270</v>
      </c>
      <c r="L88" s="36">
        <v>35932</v>
      </c>
      <c r="M88" s="465">
        <v>54220</v>
      </c>
      <c r="N88" s="32"/>
    </row>
    <row r="89" spans="1:14" ht="36" customHeight="1">
      <c r="A89" s="31"/>
      <c r="B89" s="34" t="s">
        <v>1156</v>
      </c>
      <c r="C89" s="35" t="s">
        <v>670</v>
      </c>
      <c r="D89" s="36">
        <v>13015</v>
      </c>
      <c r="E89" s="36" t="s">
        <v>0</v>
      </c>
      <c r="F89" s="36" t="s">
        <v>0</v>
      </c>
      <c r="G89" s="36" t="s">
        <v>0</v>
      </c>
      <c r="H89" s="36" t="s">
        <v>0</v>
      </c>
      <c r="I89" s="36" t="s">
        <v>0</v>
      </c>
      <c r="J89" s="36" t="s">
        <v>0</v>
      </c>
      <c r="K89" s="36" t="s">
        <v>0</v>
      </c>
      <c r="L89" s="36" t="s">
        <v>0</v>
      </c>
      <c r="M89" s="465" t="s">
        <v>0</v>
      </c>
      <c r="N89" s="32"/>
    </row>
    <row r="90" spans="1:14">
      <c r="A90" s="31"/>
      <c r="B90" s="34" t="s">
        <v>1155</v>
      </c>
      <c r="C90" s="35" t="s">
        <v>670</v>
      </c>
      <c r="D90" s="36" t="s">
        <v>0</v>
      </c>
      <c r="E90" s="36">
        <v>17205</v>
      </c>
      <c r="F90" s="36">
        <v>19934</v>
      </c>
      <c r="G90" s="36">
        <v>17283</v>
      </c>
      <c r="H90" s="36">
        <v>17175</v>
      </c>
      <c r="I90" s="36">
        <v>19888</v>
      </c>
      <c r="J90" s="36">
        <v>32216</v>
      </c>
      <c r="K90" s="36">
        <v>35601</v>
      </c>
      <c r="L90" s="36">
        <v>43094</v>
      </c>
      <c r="M90" s="465">
        <v>39312</v>
      </c>
      <c r="N90" s="32"/>
    </row>
    <row r="91" spans="1:14">
      <c r="A91" s="31"/>
      <c r="B91" s="34" t="s">
        <v>1275</v>
      </c>
      <c r="C91" s="35" t="s">
        <v>670</v>
      </c>
      <c r="D91" s="36">
        <v>-725</v>
      </c>
      <c r="E91" s="36">
        <v>-881</v>
      </c>
      <c r="F91" s="36">
        <v>-1794</v>
      </c>
      <c r="G91" s="36">
        <v>-2000</v>
      </c>
      <c r="H91" s="36">
        <v>-1551</v>
      </c>
      <c r="I91" s="36">
        <v>-1717</v>
      </c>
      <c r="J91" s="36">
        <v>-2937</v>
      </c>
      <c r="K91" s="36">
        <v>-3185</v>
      </c>
      <c r="L91" s="36">
        <v>-4589</v>
      </c>
      <c r="M91" s="465">
        <v>-2321</v>
      </c>
      <c r="N91" s="32"/>
    </row>
    <row r="92" spans="1:14" ht="15.75">
      <c r="A92" s="31"/>
      <c r="B92" s="464" t="s">
        <v>1274</v>
      </c>
      <c r="M92" s="466"/>
      <c r="N92" s="32"/>
    </row>
    <row r="93" spans="1:14">
      <c r="A93" s="31"/>
      <c r="B93" s="34" t="s">
        <v>1273</v>
      </c>
      <c r="C93" s="35" t="s">
        <v>670</v>
      </c>
      <c r="D93" s="36">
        <v>11793</v>
      </c>
      <c r="E93" s="36">
        <v>11434</v>
      </c>
      <c r="F93" s="36">
        <v>11340</v>
      </c>
      <c r="G93" s="36">
        <v>10374</v>
      </c>
      <c r="H93" s="36">
        <v>9708</v>
      </c>
      <c r="I93" s="36">
        <v>10961</v>
      </c>
      <c r="J93" s="36">
        <v>10174</v>
      </c>
      <c r="K93" s="36">
        <v>9440</v>
      </c>
      <c r="L93" s="36">
        <v>9500</v>
      </c>
      <c r="M93" s="465">
        <v>9627</v>
      </c>
      <c r="N93" s="32"/>
    </row>
    <row r="94" spans="1:14">
      <c r="A94" s="31"/>
      <c r="B94" s="34" t="s">
        <v>1262</v>
      </c>
      <c r="C94" s="35" t="s">
        <v>670</v>
      </c>
      <c r="D94" s="36">
        <v>9234</v>
      </c>
      <c r="E94" s="36">
        <v>8785</v>
      </c>
      <c r="F94" s="36">
        <v>8553</v>
      </c>
      <c r="G94" s="36">
        <v>7728</v>
      </c>
      <c r="H94" s="36" t="s">
        <v>0</v>
      </c>
      <c r="I94" s="36" t="s">
        <v>0</v>
      </c>
      <c r="J94" s="36" t="s">
        <v>0</v>
      </c>
      <c r="K94" s="36" t="s">
        <v>0</v>
      </c>
      <c r="L94" s="36" t="s">
        <v>0</v>
      </c>
      <c r="M94" s="465" t="s">
        <v>0</v>
      </c>
      <c r="N94" s="32"/>
    </row>
    <row r="95" spans="1:14" ht="36" customHeight="1">
      <c r="A95" s="31"/>
      <c r="B95" s="34" t="s">
        <v>1259</v>
      </c>
      <c r="C95" s="35" t="s">
        <v>670</v>
      </c>
      <c r="D95" s="36">
        <v>74</v>
      </c>
      <c r="E95" s="36">
        <v>78</v>
      </c>
      <c r="F95" s="36">
        <v>83</v>
      </c>
      <c r="G95" s="36">
        <v>101</v>
      </c>
      <c r="H95" s="36" t="s">
        <v>0</v>
      </c>
      <c r="I95" s="36" t="s">
        <v>0</v>
      </c>
      <c r="J95" s="36" t="s">
        <v>0</v>
      </c>
      <c r="K95" s="36" t="s">
        <v>0</v>
      </c>
      <c r="L95" s="36" t="s">
        <v>0</v>
      </c>
      <c r="M95" s="465" t="s">
        <v>0</v>
      </c>
      <c r="N95" s="32"/>
    </row>
    <row r="96" spans="1:14">
      <c r="A96" s="31"/>
      <c r="B96" s="34" t="s">
        <v>1261</v>
      </c>
      <c r="C96" s="35" t="s">
        <v>670</v>
      </c>
      <c r="D96" s="36" t="s">
        <v>0</v>
      </c>
      <c r="E96" s="36" t="s">
        <v>0</v>
      </c>
      <c r="F96" s="36" t="s">
        <v>0</v>
      </c>
      <c r="G96" s="36" t="s">
        <v>0</v>
      </c>
      <c r="H96" s="36">
        <v>7501</v>
      </c>
      <c r="I96" s="36">
        <v>7107</v>
      </c>
      <c r="J96" s="36">
        <v>7271</v>
      </c>
      <c r="K96" s="36">
        <v>6645</v>
      </c>
      <c r="L96" s="36" t="s">
        <v>0</v>
      </c>
      <c r="M96" s="465" t="s">
        <v>0</v>
      </c>
      <c r="N96" s="32"/>
    </row>
    <row r="97" spans="1:14">
      <c r="A97" s="31"/>
      <c r="B97" s="34" t="s">
        <v>1265</v>
      </c>
      <c r="C97" s="35" t="s">
        <v>670</v>
      </c>
      <c r="D97" s="36" t="s">
        <v>0</v>
      </c>
      <c r="E97" s="36" t="s">
        <v>0</v>
      </c>
      <c r="F97" s="36" t="s">
        <v>0</v>
      </c>
      <c r="G97" s="36" t="s">
        <v>0</v>
      </c>
      <c r="H97" s="36" t="s">
        <v>0</v>
      </c>
      <c r="I97" s="36" t="s">
        <v>0</v>
      </c>
      <c r="J97" s="36" t="s">
        <v>0</v>
      </c>
      <c r="K97" s="36" t="s">
        <v>0</v>
      </c>
      <c r="L97" s="36">
        <v>6741</v>
      </c>
      <c r="M97" s="465">
        <v>6682</v>
      </c>
      <c r="N97" s="32"/>
    </row>
    <row r="98" spans="1:14" ht="36" customHeight="1">
      <c r="A98" s="31"/>
      <c r="B98" s="34" t="s">
        <v>1156</v>
      </c>
      <c r="C98" s="35" t="s">
        <v>670</v>
      </c>
      <c r="D98" s="36">
        <v>2485</v>
      </c>
      <c r="E98" s="36" t="s">
        <v>0</v>
      </c>
      <c r="F98" s="36" t="s">
        <v>0</v>
      </c>
      <c r="G98" s="36" t="s">
        <v>0</v>
      </c>
      <c r="H98" s="36" t="s">
        <v>0</v>
      </c>
      <c r="I98" s="36" t="s">
        <v>0</v>
      </c>
      <c r="J98" s="36" t="s">
        <v>0</v>
      </c>
      <c r="K98" s="36" t="s">
        <v>0</v>
      </c>
      <c r="L98" s="36" t="s">
        <v>0</v>
      </c>
      <c r="M98" s="465" t="s">
        <v>0</v>
      </c>
      <c r="N98" s="32"/>
    </row>
    <row r="99" spans="1:14">
      <c r="A99" s="31"/>
      <c r="B99" s="34" t="s">
        <v>1155</v>
      </c>
      <c r="C99" s="35" t="s">
        <v>670</v>
      </c>
      <c r="D99" s="36" t="s">
        <v>0</v>
      </c>
      <c r="E99" s="36">
        <v>2570</v>
      </c>
      <c r="F99" s="36">
        <v>2703</v>
      </c>
      <c r="G99" s="36">
        <v>2544</v>
      </c>
      <c r="H99" s="36">
        <v>2206</v>
      </c>
      <c r="I99" s="36">
        <v>3854</v>
      </c>
      <c r="J99" s="36">
        <v>2902</v>
      </c>
      <c r="K99" s="36">
        <v>2795</v>
      </c>
      <c r="L99" s="36">
        <v>2759</v>
      </c>
      <c r="M99" s="465">
        <v>2944</v>
      </c>
      <c r="N99" s="32"/>
    </row>
    <row r="100" spans="1:14" ht="15.75">
      <c r="A100" s="31"/>
      <c r="B100" s="464" t="s">
        <v>673</v>
      </c>
      <c r="M100" s="466"/>
      <c r="N100" s="32"/>
    </row>
    <row r="101" spans="1:14">
      <c r="A101" s="31"/>
      <c r="B101" s="34" t="s">
        <v>1273</v>
      </c>
      <c r="C101" s="35" t="s">
        <v>672</v>
      </c>
      <c r="D101" s="36">
        <v>21250</v>
      </c>
      <c r="E101" s="36">
        <v>20982</v>
      </c>
      <c r="F101" s="36">
        <v>20844</v>
      </c>
      <c r="G101" s="36">
        <v>20762</v>
      </c>
      <c r="H101" s="36">
        <v>19997</v>
      </c>
      <c r="I101" s="36">
        <v>20224</v>
      </c>
      <c r="J101" s="36">
        <v>20543</v>
      </c>
      <c r="K101" s="36">
        <v>20941</v>
      </c>
      <c r="L101" s="36">
        <v>20961</v>
      </c>
      <c r="M101" s="465">
        <v>21017</v>
      </c>
      <c r="N101" s="32"/>
    </row>
    <row r="102" spans="1:14">
      <c r="A102" s="31"/>
      <c r="B102" s="34" t="s">
        <v>1262</v>
      </c>
      <c r="C102" s="35" t="s">
        <v>672</v>
      </c>
      <c r="D102" s="36">
        <v>11748</v>
      </c>
      <c r="E102" s="36">
        <v>11562</v>
      </c>
      <c r="F102" s="36">
        <v>10817</v>
      </c>
      <c r="G102" s="36">
        <v>10630</v>
      </c>
      <c r="H102" s="36" t="s">
        <v>0</v>
      </c>
      <c r="I102" s="36" t="s">
        <v>0</v>
      </c>
      <c r="J102" s="36" t="s">
        <v>0</v>
      </c>
      <c r="K102" s="36" t="s">
        <v>0</v>
      </c>
      <c r="L102" s="36" t="s">
        <v>0</v>
      </c>
      <c r="M102" s="465" t="s">
        <v>0</v>
      </c>
      <c r="N102" s="32"/>
    </row>
    <row r="103" spans="1:14" ht="36" customHeight="1">
      <c r="A103" s="31"/>
      <c r="B103" s="34" t="s">
        <v>1259</v>
      </c>
      <c r="C103" s="35" t="s">
        <v>672</v>
      </c>
      <c r="D103" s="36">
        <v>1292</v>
      </c>
      <c r="E103" s="36">
        <v>1349</v>
      </c>
      <c r="F103" s="36">
        <v>1418</v>
      </c>
      <c r="G103" s="36">
        <v>1438</v>
      </c>
      <c r="H103" s="36" t="s">
        <v>0</v>
      </c>
      <c r="I103" s="36" t="s">
        <v>0</v>
      </c>
      <c r="J103" s="36" t="s">
        <v>0</v>
      </c>
      <c r="K103" s="36" t="s">
        <v>0</v>
      </c>
      <c r="L103" s="36" t="s">
        <v>0</v>
      </c>
      <c r="M103" s="465" t="s">
        <v>0</v>
      </c>
      <c r="N103" s="32"/>
    </row>
    <row r="104" spans="1:14">
      <c r="A104" s="31"/>
      <c r="B104" s="34" t="s">
        <v>1261</v>
      </c>
      <c r="C104" s="35" t="s">
        <v>672</v>
      </c>
      <c r="D104" s="36" t="s">
        <v>0</v>
      </c>
      <c r="E104" s="36" t="s">
        <v>0</v>
      </c>
      <c r="F104" s="36" t="s">
        <v>0</v>
      </c>
      <c r="G104" s="36" t="s">
        <v>0</v>
      </c>
      <c r="H104" s="36">
        <v>10809</v>
      </c>
      <c r="I104" s="36">
        <v>10973</v>
      </c>
      <c r="J104" s="36">
        <v>10933</v>
      </c>
      <c r="K104" s="36">
        <v>11146</v>
      </c>
      <c r="L104" s="36" t="s">
        <v>0</v>
      </c>
      <c r="M104" s="465" t="s">
        <v>0</v>
      </c>
      <c r="N104" s="32"/>
    </row>
    <row r="105" spans="1:14" ht="36" customHeight="1">
      <c r="A105" s="31"/>
      <c r="B105" s="34" t="s">
        <v>1258</v>
      </c>
      <c r="C105" s="35" t="s">
        <v>672</v>
      </c>
      <c r="D105" s="36" t="s">
        <v>0</v>
      </c>
      <c r="E105" s="36" t="s">
        <v>0</v>
      </c>
      <c r="F105" s="36" t="s">
        <v>0</v>
      </c>
      <c r="G105" s="36" t="s">
        <v>0</v>
      </c>
      <c r="H105" s="36">
        <v>387</v>
      </c>
      <c r="I105" s="36">
        <v>395</v>
      </c>
      <c r="J105" s="36">
        <v>415</v>
      </c>
      <c r="K105" s="36">
        <v>268</v>
      </c>
      <c r="L105" s="36" t="s">
        <v>0</v>
      </c>
      <c r="M105" s="465" t="s">
        <v>0</v>
      </c>
      <c r="N105" s="32"/>
    </row>
    <row r="106" spans="1:14">
      <c r="A106" s="31"/>
      <c r="B106" s="34" t="s">
        <v>1265</v>
      </c>
      <c r="C106" s="35" t="s">
        <v>672</v>
      </c>
      <c r="D106" s="36" t="s">
        <v>0</v>
      </c>
      <c r="E106" s="36" t="s">
        <v>0</v>
      </c>
      <c r="F106" s="36" t="s">
        <v>0</v>
      </c>
      <c r="G106" s="36" t="s">
        <v>0</v>
      </c>
      <c r="H106" s="36" t="s">
        <v>0</v>
      </c>
      <c r="I106" s="36" t="s">
        <v>0</v>
      </c>
      <c r="J106" s="36" t="s">
        <v>0</v>
      </c>
      <c r="K106" s="36" t="s">
        <v>0</v>
      </c>
      <c r="L106" s="36">
        <v>11382</v>
      </c>
      <c r="M106" s="465">
        <v>11311</v>
      </c>
      <c r="N106" s="32"/>
    </row>
    <row r="107" spans="1:14">
      <c r="A107" s="31"/>
      <c r="B107" s="34" t="s">
        <v>1167</v>
      </c>
      <c r="C107" s="35" t="s">
        <v>672</v>
      </c>
      <c r="D107" s="36">
        <v>109</v>
      </c>
      <c r="E107" s="36">
        <v>135</v>
      </c>
      <c r="F107" s="36">
        <v>147</v>
      </c>
      <c r="G107" s="36">
        <v>157</v>
      </c>
      <c r="H107" s="36">
        <v>191</v>
      </c>
      <c r="I107" s="36">
        <v>194</v>
      </c>
      <c r="J107" s="36">
        <v>287</v>
      </c>
      <c r="K107" s="36">
        <v>292</v>
      </c>
      <c r="L107" s="36">
        <v>239</v>
      </c>
      <c r="M107" s="465">
        <v>338</v>
      </c>
      <c r="N107" s="32"/>
    </row>
    <row r="108" spans="1:14" ht="36" customHeight="1">
      <c r="A108" s="31"/>
      <c r="B108" s="493" t="s">
        <v>1156</v>
      </c>
      <c r="C108" s="494" t="s">
        <v>672</v>
      </c>
      <c r="D108" s="495">
        <v>8101</v>
      </c>
      <c r="E108" s="495" t="s">
        <v>0</v>
      </c>
      <c r="F108" s="495" t="s">
        <v>0</v>
      </c>
      <c r="G108" s="495" t="s">
        <v>0</v>
      </c>
      <c r="H108" s="495" t="s">
        <v>0</v>
      </c>
      <c r="I108" s="495" t="s">
        <v>0</v>
      </c>
      <c r="J108" s="495" t="s">
        <v>0</v>
      </c>
      <c r="K108" s="495" t="s">
        <v>0</v>
      </c>
      <c r="L108" s="495" t="s">
        <v>0</v>
      </c>
      <c r="M108" s="496" t="s">
        <v>0</v>
      </c>
      <c r="N108" s="32"/>
    </row>
    <row r="109" spans="1:14" ht="17.25" customHeight="1">
      <c r="A109" s="31"/>
      <c r="B109" s="497" t="s">
        <v>1155</v>
      </c>
      <c r="C109" s="498" t="s">
        <v>672</v>
      </c>
      <c r="D109" s="499" t="s">
        <v>0</v>
      </c>
      <c r="E109" s="499">
        <v>7936</v>
      </c>
      <c r="F109" s="499">
        <v>8462</v>
      </c>
      <c r="G109" s="499">
        <v>8537</v>
      </c>
      <c r="H109" s="499">
        <v>8610</v>
      </c>
      <c r="I109" s="499">
        <v>8662</v>
      </c>
      <c r="J109" s="499">
        <v>8908</v>
      </c>
      <c r="K109" s="499">
        <v>9235</v>
      </c>
      <c r="L109" s="499">
        <v>9340</v>
      </c>
      <c r="M109" s="500">
        <v>9348</v>
      </c>
      <c r="N109" s="501"/>
    </row>
    <row r="110" spans="1:14">
      <c r="A110" s="492"/>
      <c r="B110" s="34"/>
      <c r="C110" s="35"/>
      <c r="D110" s="36"/>
      <c r="E110" s="36"/>
      <c r="F110" s="36"/>
      <c r="G110" s="36"/>
      <c r="H110" s="36"/>
      <c r="I110" s="36"/>
      <c r="J110" s="36"/>
      <c r="K110" s="36"/>
      <c r="L110" s="36"/>
      <c r="M110" s="502"/>
      <c r="N110" s="492"/>
    </row>
    <row r="111" spans="1:14" s="488" customFormat="1">
      <c r="B111" s="549" t="s">
        <v>1272</v>
      </c>
      <c r="C111" s="549"/>
      <c r="D111" s="549"/>
      <c r="E111" s="549"/>
      <c r="F111" s="549"/>
      <c r="G111" s="549"/>
      <c r="H111" s="549"/>
      <c r="I111" s="549"/>
      <c r="J111" s="549"/>
      <c r="K111" s="549"/>
      <c r="L111" s="549"/>
      <c r="M111" s="549"/>
    </row>
    <row r="112" spans="1:14" s="488" customFormat="1" ht="30" customHeight="1">
      <c r="B112" s="546" t="s">
        <v>1271</v>
      </c>
      <c r="C112" s="546"/>
      <c r="D112" s="546"/>
      <c r="E112" s="546"/>
      <c r="F112" s="546"/>
      <c r="G112" s="546"/>
      <c r="H112" s="546"/>
      <c r="I112" s="546"/>
      <c r="J112" s="546"/>
      <c r="K112" s="546"/>
      <c r="L112" s="546"/>
      <c r="M112" s="546"/>
    </row>
    <row r="113" spans="1:14" s="488" customFormat="1">
      <c r="B113" s="546" t="s">
        <v>1348</v>
      </c>
      <c r="C113" s="546"/>
      <c r="D113" s="546"/>
      <c r="E113" s="546"/>
      <c r="F113" s="546"/>
      <c r="G113" s="546"/>
      <c r="H113" s="546"/>
      <c r="I113" s="546"/>
      <c r="J113" s="546"/>
      <c r="K113" s="546"/>
      <c r="L113" s="546"/>
      <c r="M113" s="546"/>
    </row>
    <row r="114" spans="1:14" s="488" customFormat="1" ht="30" customHeight="1">
      <c r="B114" s="546" t="s">
        <v>1270</v>
      </c>
      <c r="C114" s="548"/>
      <c r="D114" s="548"/>
      <c r="E114" s="548"/>
      <c r="F114" s="548"/>
      <c r="G114" s="548"/>
      <c r="H114" s="548"/>
      <c r="I114" s="548"/>
      <c r="J114" s="548"/>
      <c r="K114" s="548"/>
      <c r="L114" s="548"/>
      <c r="M114" s="548"/>
    </row>
    <row r="115" spans="1:14" s="488" customFormat="1" ht="30" customHeight="1">
      <c r="B115" s="546" t="s">
        <v>1244</v>
      </c>
      <c r="C115" s="548"/>
      <c r="D115" s="548"/>
      <c r="E115" s="548"/>
      <c r="F115" s="548"/>
      <c r="G115" s="548"/>
      <c r="H115" s="548"/>
      <c r="I115" s="548"/>
      <c r="J115" s="548"/>
      <c r="K115" s="548"/>
      <c r="L115" s="548"/>
      <c r="M115" s="548"/>
    </row>
    <row r="116" spans="1:14" s="488" customFormat="1" ht="45" customHeight="1">
      <c r="B116" s="546" t="s">
        <v>1243</v>
      </c>
      <c r="C116" s="548"/>
      <c r="D116" s="548"/>
      <c r="E116" s="548"/>
      <c r="F116" s="548"/>
      <c r="G116" s="548"/>
      <c r="H116" s="548"/>
      <c r="I116" s="548"/>
      <c r="J116" s="548"/>
      <c r="K116" s="548"/>
      <c r="L116" s="548"/>
      <c r="M116" s="548"/>
    </row>
    <row r="117" spans="1:14" s="488" customFormat="1">
      <c r="B117" s="546" t="s">
        <v>1347</v>
      </c>
      <c r="C117" s="548"/>
      <c r="D117" s="548"/>
      <c r="E117" s="548"/>
      <c r="F117" s="548"/>
      <c r="G117" s="548"/>
      <c r="H117" s="548"/>
      <c r="I117" s="548"/>
      <c r="J117" s="548"/>
      <c r="K117" s="548"/>
      <c r="L117" s="548"/>
      <c r="M117" s="548"/>
    </row>
    <row r="118" spans="1:14" s="488" customFormat="1" ht="30" customHeight="1">
      <c r="B118" s="546" t="s">
        <v>1269</v>
      </c>
      <c r="C118" s="548"/>
      <c r="D118" s="548"/>
      <c r="E118" s="548"/>
      <c r="F118" s="548"/>
      <c r="G118" s="548"/>
      <c r="H118" s="548"/>
      <c r="I118" s="548"/>
      <c r="J118" s="548"/>
      <c r="K118" s="548"/>
      <c r="L118" s="548"/>
      <c r="M118" s="548"/>
    </row>
    <row r="119" spans="1:14" s="488" customFormat="1" ht="30" customHeight="1">
      <c r="B119" s="546" t="s">
        <v>1268</v>
      </c>
      <c r="C119" s="548"/>
      <c r="D119" s="548"/>
      <c r="E119" s="548"/>
      <c r="F119" s="548"/>
      <c r="G119" s="548"/>
      <c r="H119" s="548"/>
      <c r="I119" s="548"/>
      <c r="J119" s="548"/>
      <c r="K119" s="548"/>
      <c r="L119" s="548"/>
      <c r="M119" s="548"/>
    </row>
    <row r="120" spans="1:14" s="488" customFormat="1" ht="45" customHeight="1">
      <c r="B120" s="546" t="s">
        <v>1267</v>
      </c>
      <c r="C120" s="548"/>
      <c r="D120" s="548"/>
      <c r="E120" s="548"/>
      <c r="F120" s="548"/>
      <c r="G120" s="548"/>
      <c r="H120" s="548"/>
      <c r="I120" s="548"/>
      <c r="J120" s="548"/>
      <c r="K120" s="548"/>
      <c r="L120" s="548"/>
      <c r="M120" s="548"/>
    </row>
    <row r="122" spans="1:14" ht="36" customHeight="1">
      <c r="A122" s="31"/>
      <c r="B122" s="462" t="s">
        <v>1266</v>
      </c>
      <c r="C122" s="462"/>
      <c r="D122" s="463" t="s">
        <v>209</v>
      </c>
      <c r="E122" s="463" t="s">
        <v>210</v>
      </c>
      <c r="F122" s="463" t="s">
        <v>211</v>
      </c>
      <c r="G122" s="463" t="s">
        <v>212</v>
      </c>
      <c r="H122" s="463" t="s">
        <v>213</v>
      </c>
      <c r="I122" s="463" t="s">
        <v>214</v>
      </c>
      <c r="J122" s="463" t="s">
        <v>215</v>
      </c>
      <c r="K122" s="463" t="s">
        <v>216</v>
      </c>
      <c r="L122" s="463" t="s">
        <v>217</v>
      </c>
      <c r="M122" s="463" t="s">
        <v>218</v>
      </c>
      <c r="N122" s="32"/>
    </row>
    <row r="123" spans="1:14" ht="15.75">
      <c r="A123" s="31"/>
      <c r="B123" s="464" t="s">
        <v>1158</v>
      </c>
      <c r="M123" s="466"/>
      <c r="N123" s="32"/>
    </row>
    <row r="124" spans="1:14">
      <c r="A124" s="31"/>
      <c r="B124" s="34" t="s">
        <v>1262</v>
      </c>
      <c r="C124" s="35" t="s">
        <v>670</v>
      </c>
      <c r="D124" s="36">
        <v>1119526</v>
      </c>
      <c r="E124" s="36">
        <v>1136975</v>
      </c>
      <c r="F124" s="36">
        <v>948501</v>
      </c>
      <c r="G124" s="36">
        <v>802331</v>
      </c>
      <c r="H124" s="36" t="s">
        <v>0</v>
      </c>
      <c r="I124" s="36" t="s">
        <v>0</v>
      </c>
      <c r="J124" s="36" t="s">
        <v>0</v>
      </c>
      <c r="K124" s="36" t="s">
        <v>0</v>
      </c>
      <c r="L124" s="36" t="s">
        <v>0</v>
      </c>
      <c r="M124" s="465" t="s">
        <v>0</v>
      </c>
      <c r="N124" s="32"/>
    </row>
    <row r="125" spans="1:14" ht="36" customHeight="1">
      <c r="A125" s="31"/>
      <c r="B125" s="34" t="s">
        <v>1259</v>
      </c>
      <c r="C125" s="35" t="s">
        <v>670</v>
      </c>
      <c r="D125" s="36" t="s">
        <v>0</v>
      </c>
      <c r="E125" s="36" t="s">
        <v>0</v>
      </c>
      <c r="F125" s="36" t="s">
        <v>0</v>
      </c>
      <c r="G125" s="36" t="s">
        <v>0</v>
      </c>
      <c r="H125" s="36">
        <v>976269</v>
      </c>
      <c r="I125" s="36">
        <v>1012642</v>
      </c>
      <c r="J125" s="36">
        <v>976963</v>
      </c>
      <c r="K125" s="36">
        <v>916089</v>
      </c>
      <c r="L125" s="36" t="s">
        <v>0</v>
      </c>
      <c r="M125" s="465" t="s">
        <v>0</v>
      </c>
      <c r="N125" s="32"/>
    </row>
    <row r="126" spans="1:14">
      <c r="A126" s="31"/>
      <c r="B126" s="34" t="s">
        <v>1261</v>
      </c>
      <c r="C126" s="35" t="s">
        <v>670</v>
      </c>
      <c r="D126" s="36">
        <v>257970</v>
      </c>
      <c r="E126" s="36">
        <v>243746</v>
      </c>
      <c r="F126" s="36">
        <v>206433</v>
      </c>
      <c r="G126" s="36">
        <v>209026</v>
      </c>
      <c r="H126" s="36" t="s">
        <v>0</v>
      </c>
      <c r="I126" s="36" t="s">
        <v>0</v>
      </c>
      <c r="J126" s="36" t="s">
        <v>0</v>
      </c>
      <c r="K126" s="36" t="s">
        <v>0</v>
      </c>
      <c r="L126" s="36" t="s">
        <v>0</v>
      </c>
      <c r="M126" s="465" t="s">
        <v>0</v>
      </c>
      <c r="N126" s="32"/>
    </row>
    <row r="127" spans="1:14" ht="36" customHeight="1">
      <c r="A127" s="31"/>
      <c r="B127" s="34" t="s">
        <v>1258</v>
      </c>
      <c r="C127" s="35" t="s">
        <v>670</v>
      </c>
      <c r="D127" s="36" t="s">
        <v>0</v>
      </c>
      <c r="E127" s="36" t="s">
        <v>0</v>
      </c>
      <c r="F127" s="36" t="s">
        <v>0</v>
      </c>
      <c r="G127" s="36" t="s">
        <v>0</v>
      </c>
      <c r="H127" s="36">
        <v>157752</v>
      </c>
      <c r="I127" s="36">
        <v>184313</v>
      </c>
      <c r="J127" s="36">
        <v>201561</v>
      </c>
      <c r="K127" s="36">
        <v>247291</v>
      </c>
      <c r="L127" s="36" t="s">
        <v>0</v>
      </c>
      <c r="M127" s="465" t="s">
        <v>0</v>
      </c>
      <c r="N127" s="32"/>
    </row>
    <row r="128" spans="1:14">
      <c r="A128" s="31"/>
      <c r="B128" s="34" t="s">
        <v>1265</v>
      </c>
      <c r="C128" s="35" t="s">
        <v>670</v>
      </c>
      <c r="D128" s="36" t="s">
        <v>0</v>
      </c>
      <c r="E128" s="36" t="s">
        <v>0</v>
      </c>
      <c r="F128" s="36" t="s">
        <v>0</v>
      </c>
      <c r="G128" s="36" t="s">
        <v>0</v>
      </c>
      <c r="H128" s="36" t="s">
        <v>0</v>
      </c>
      <c r="I128" s="36" t="s">
        <v>0</v>
      </c>
      <c r="J128" s="36" t="s">
        <v>0</v>
      </c>
      <c r="K128" s="36" t="s">
        <v>0</v>
      </c>
      <c r="L128" s="36">
        <v>1336105</v>
      </c>
      <c r="M128" s="465">
        <v>1971694</v>
      </c>
      <c r="N128" s="32"/>
    </row>
    <row r="129" spans="1:14">
      <c r="A129" s="31"/>
      <c r="B129" s="34" t="s">
        <v>1255</v>
      </c>
      <c r="C129" s="35" t="s">
        <v>670</v>
      </c>
      <c r="D129" s="36">
        <v>1221846</v>
      </c>
      <c r="E129" s="36">
        <v>1251835</v>
      </c>
      <c r="F129" s="36">
        <v>1039733</v>
      </c>
      <c r="G129" s="36">
        <v>906854</v>
      </c>
      <c r="H129" s="36">
        <v>1039629</v>
      </c>
      <c r="I129" s="36">
        <v>1104537</v>
      </c>
      <c r="J129" s="36">
        <v>1084389</v>
      </c>
      <c r="K129" s="36">
        <v>1053584</v>
      </c>
      <c r="L129" s="36">
        <v>1202275</v>
      </c>
      <c r="M129" s="465">
        <v>1716757</v>
      </c>
      <c r="N129" s="32"/>
    </row>
    <row r="130" spans="1:14" ht="36" customHeight="1">
      <c r="A130" s="31"/>
      <c r="B130" s="34" t="s">
        <v>1264</v>
      </c>
      <c r="C130" s="35" t="s">
        <v>670</v>
      </c>
      <c r="D130" s="36">
        <v>17847</v>
      </c>
      <c r="E130" s="36">
        <v>14953</v>
      </c>
      <c r="F130" s="36">
        <v>15481</v>
      </c>
      <c r="G130" s="36">
        <v>16992</v>
      </c>
      <c r="H130" s="36">
        <v>17671</v>
      </c>
      <c r="I130" s="36">
        <v>17832</v>
      </c>
      <c r="J130" s="36">
        <v>17705</v>
      </c>
      <c r="K130" s="36" t="s">
        <v>0</v>
      </c>
      <c r="L130" s="36" t="s">
        <v>0</v>
      </c>
      <c r="M130" s="465" t="s">
        <v>0</v>
      </c>
      <c r="N130" s="32"/>
    </row>
    <row r="131" spans="1:14">
      <c r="A131" s="31"/>
      <c r="B131" s="34" t="s">
        <v>1263</v>
      </c>
      <c r="C131" s="35" t="s">
        <v>670</v>
      </c>
      <c r="D131" s="36">
        <v>26126</v>
      </c>
      <c r="E131" s="36">
        <v>24949</v>
      </c>
      <c r="F131" s="36">
        <v>23039</v>
      </c>
      <c r="G131" s="36">
        <v>26514</v>
      </c>
      <c r="H131" s="36">
        <v>27013</v>
      </c>
      <c r="I131" s="36">
        <v>30082</v>
      </c>
      <c r="J131" s="36">
        <v>32398</v>
      </c>
      <c r="K131" s="36" t="s">
        <v>0</v>
      </c>
      <c r="L131" s="36" t="s">
        <v>0</v>
      </c>
      <c r="M131" s="465" t="s">
        <v>0</v>
      </c>
      <c r="N131" s="32"/>
    </row>
    <row r="132" spans="1:14">
      <c r="A132" s="31"/>
      <c r="B132" s="34" t="s">
        <v>1252</v>
      </c>
      <c r="C132" s="35" t="s">
        <v>670</v>
      </c>
      <c r="D132" s="36" t="s">
        <v>0</v>
      </c>
      <c r="E132" s="36" t="s">
        <v>0</v>
      </c>
      <c r="F132" s="36" t="s">
        <v>0</v>
      </c>
      <c r="G132" s="36" t="s">
        <v>0</v>
      </c>
      <c r="H132" s="36" t="s">
        <v>0</v>
      </c>
      <c r="I132" s="36" t="s">
        <v>0</v>
      </c>
      <c r="J132" s="36" t="s">
        <v>0</v>
      </c>
      <c r="K132" s="36" t="s">
        <v>0</v>
      </c>
      <c r="L132" s="36" t="s">
        <v>0</v>
      </c>
      <c r="M132" s="465">
        <v>216279</v>
      </c>
      <c r="N132" s="32"/>
    </row>
    <row r="133" spans="1:14">
      <c r="A133" s="31"/>
      <c r="B133" s="34" t="s">
        <v>1251</v>
      </c>
      <c r="C133" s="35" t="s">
        <v>670</v>
      </c>
      <c r="D133" s="36" t="s">
        <v>0</v>
      </c>
      <c r="E133" s="36" t="s">
        <v>0</v>
      </c>
      <c r="F133" s="36" t="s">
        <v>0</v>
      </c>
      <c r="G133" s="36" t="s">
        <v>0</v>
      </c>
      <c r="H133" s="36" t="s">
        <v>0</v>
      </c>
      <c r="I133" s="36" t="s">
        <v>0</v>
      </c>
      <c r="J133" s="36" t="s">
        <v>0</v>
      </c>
      <c r="K133" s="36">
        <v>44519</v>
      </c>
      <c r="L133" s="36">
        <v>45647</v>
      </c>
      <c r="M133" s="465">
        <v>50347</v>
      </c>
      <c r="N133" s="32"/>
    </row>
    <row r="134" spans="1:14">
      <c r="A134" s="31"/>
      <c r="B134" s="34" t="s">
        <v>1250</v>
      </c>
      <c r="C134" s="35" t="s">
        <v>670</v>
      </c>
      <c r="D134" s="36" t="s">
        <v>0</v>
      </c>
      <c r="E134" s="36" t="s">
        <v>0</v>
      </c>
      <c r="F134" s="36" t="s">
        <v>0</v>
      </c>
      <c r="G134" s="36" t="s">
        <v>0</v>
      </c>
      <c r="H134" s="36" t="s">
        <v>0</v>
      </c>
      <c r="I134" s="36" t="s">
        <v>0</v>
      </c>
      <c r="J134" s="36" t="s">
        <v>0</v>
      </c>
      <c r="K134" s="36">
        <v>41956</v>
      </c>
      <c r="L134" s="36">
        <v>49614</v>
      </c>
      <c r="M134" s="465">
        <v>63450</v>
      </c>
      <c r="N134" s="32"/>
    </row>
    <row r="135" spans="1:14" ht="36" customHeight="1">
      <c r="A135" s="31"/>
      <c r="B135" s="34" t="s">
        <v>1165</v>
      </c>
      <c r="C135" s="35" t="s">
        <v>670</v>
      </c>
      <c r="D135" s="36" t="s">
        <v>0</v>
      </c>
      <c r="E135" s="36" t="s">
        <v>0</v>
      </c>
      <c r="F135" s="36" t="s">
        <v>0</v>
      </c>
      <c r="G135" s="36" t="s">
        <v>0</v>
      </c>
      <c r="H135" s="36" t="s">
        <v>0</v>
      </c>
      <c r="I135" s="36" t="s">
        <v>0</v>
      </c>
      <c r="J135" s="36" t="s">
        <v>0</v>
      </c>
      <c r="K135" s="36" t="s">
        <v>0</v>
      </c>
      <c r="L135" s="36">
        <v>23780</v>
      </c>
      <c r="M135" s="465">
        <v>28642</v>
      </c>
      <c r="N135" s="32"/>
    </row>
    <row r="136" spans="1:14" ht="15.75">
      <c r="A136" s="31"/>
      <c r="B136" s="464" t="s">
        <v>906</v>
      </c>
      <c r="M136" s="466"/>
      <c r="N136" s="32"/>
    </row>
    <row r="137" spans="1:14">
      <c r="A137" s="31"/>
      <c r="B137" s="34" t="s">
        <v>1262</v>
      </c>
      <c r="C137" s="35" t="s">
        <v>670</v>
      </c>
      <c r="D137" s="36">
        <v>32077</v>
      </c>
      <c r="E137" s="36">
        <v>50293</v>
      </c>
      <c r="F137" s="36">
        <v>95724</v>
      </c>
      <c r="G137" s="36">
        <v>48123</v>
      </c>
      <c r="H137" s="36" t="s">
        <v>0</v>
      </c>
      <c r="I137" s="36" t="s">
        <v>0</v>
      </c>
      <c r="J137" s="36" t="s">
        <v>0</v>
      </c>
      <c r="K137" s="36" t="s">
        <v>0</v>
      </c>
      <c r="L137" s="36" t="s">
        <v>0</v>
      </c>
      <c r="M137" s="465" t="s">
        <v>0</v>
      </c>
      <c r="N137" s="32"/>
    </row>
    <row r="138" spans="1:14">
      <c r="A138" s="31"/>
      <c r="B138" s="34" t="s">
        <v>1261</v>
      </c>
      <c r="C138" s="35" t="s">
        <v>670</v>
      </c>
      <c r="D138" s="36" t="s">
        <v>0</v>
      </c>
      <c r="E138" s="36" t="s">
        <v>0</v>
      </c>
      <c r="F138" s="36" t="s">
        <v>0</v>
      </c>
      <c r="G138" s="36" t="s">
        <v>0</v>
      </c>
      <c r="H138" s="36">
        <v>42987</v>
      </c>
      <c r="I138" s="36">
        <v>35809</v>
      </c>
      <c r="J138" s="36">
        <v>53200</v>
      </c>
      <c r="K138" s="36">
        <v>65335</v>
      </c>
      <c r="L138" s="36" t="s">
        <v>0</v>
      </c>
      <c r="M138" s="465" t="s">
        <v>0</v>
      </c>
      <c r="N138" s="32"/>
    </row>
    <row r="139" spans="1:14" ht="52.5" customHeight="1">
      <c r="A139" s="31"/>
      <c r="B139" s="34" t="s">
        <v>1260</v>
      </c>
      <c r="C139" s="35" t="s">
        <v>670</v>
      </c>
      <c r="D139" s="36">
        <v>-2016</v>
      </c>
      <c r="E139" s="36">
        <v>-248</v>
      </c>
      <c r="F139" s="36">
        <v>44</v>
      </c>
      <c r="G139" s="36">
        <v>67</v>
      </c>
      <c r="H139" s="36">
        <v>943</v>
      </c>
      <c r="I139" s="36">
        <v>1031</v>
      </c>
      <c r="J139" s="36">
        <v>534</v>
      </c>
      <c r="K139" s="36">
        <v>1050</v>
      </c>
      <c r="L139" s="36" t="s">
        <v>0</v>
      </c>
      <c r="M139" s="465" t="s">
        <v>0</v>
      </c>
      <c r="N139" s="32"/>
    </row>
    <row r="140" spans="1:14" ht="36" customHeight="1">
      <c r="A140" s="31"/>
      <c r="B140" s="34" t="s">
        <v>1259</v>
      </c>
      <c r="C140" s="35" t="s">
        <v>670</v>
      </c>
      <c r="D140" s="36">
        <v>43890</v>
      </c>
      <c r="E140" s="36">
        <v>41697</v>
      </c>
      <c r="F140" s="36">
        <v>28852</v>
      </c>
      <c r="G140" s="36">
        <v>22075</v>
      </c>
      <c r="H140" s="36" t="s">
        <v>0</v>
      </c>
      <c r="I140" s="36" t="s">
        <v>0</v>
      </c>
      <c r="J140" s="36" t="s">
        <v>0</v>
      </c>
      <c r="K140" s="36" t="s">
        <v>0</v>
      </c>
      <c r="L140" s="36" t="s">
        <v>0</v>
      </c>
      <c r="M140" s="465" t="s">
        <v>0</v>
      </c>
      <c r="N140" s="32"/>
    </row>
    <row r="141" spans="1:14" ht="36" customHeight="1">
      <c r="A141" s="31"/>
      <c r="B141" s="34" t="s">
        <v>1258</v>
      </c>
      <c r="C141" s="35" t="s">
        <v>670</v>
      </c>
      <c r="D141" s="36" t="s">
        <v>0</v>
      </c>
      <c r="E141" s="36" t="s">
        <v>0</v>
      </c>
      <c r="F141" s="36" t="s">
        <v>0</v>
      </c>
      <c r="G141" s="36" t="s">
        <v>0</v>
      </c>
      <c r="H141" s="36">
        <v>20714</v>
      </c>
      <c r="I141" s="36">
        <v>8724</v>
      </c>
      <c r="J141" s="36">
        <v>7855</v>
      </c>
      <c r="K141" s="36">
        <v>15032</v>
      </c>
      <c r="L141" s="36" t="s">
        <v>0</v>
      </c>
      <c r="M141" s="465" t="s">
        <v>0</v>
      </c>
      <c r="N141" s="32"/>
    </row>
    <row r="142" spans="1:14" ht="51.75" customHeight="1">
      <c r="A142" s="31"/>
      <c r="B142" s="34" t="s">
        <v>1257</v>
      </c>
      <c r="C142" s="35" t="s">
        <v>670</v>
      </c>
      <c r="D142" s="36">
        <v>770</v>
      </c>
      <c r="E142" s="36">
        <v>-570</v>
      </c>
      <c r="F142" s="36">
        <v>-904</v>
      </c>
      <c r="G142" s="36">
        <v>388</v>
      </c>
      <c r="H142" s="36">
        <v>146</v>
      </c>
      <c r="I142" s="36">
        <v>-625</v>
      </c>
      <c r="J142" s="36">
        <v>-517</v>
      </c>
      <c r="K142" s="36">
        <v>-706</v>
      </c>
      <c r="L142" s="36" t="s">
        <v>0</v>
      </c>
      <c r="M142" s="465" t="s">
        <v>0</v>
      </c>
      <c r="N142" s="32"/>
    </row>
    <row r="143" spans="1:14">
      <c r="A143" s="31"/>
      <c r="B143" s="34" t="s">
        <v>1256</v>
      </c>
      <c r="C143" s="35" t="s">
        <v>670</v>
      </c>
      <c r="D143" s="36" t="s">
        <v>0</v>
      </c>
      <c r="E143" s="36" t="s">
        <v>0</v>
      </c>
      <c r="F143" s="36" t="s">
        <v>0</v>
      </c>
      <c r="G143" s="36" t="s">
        <v>0</v>
      </c>
      <c r="H143" s="36" t="s">
        <v>0</v>
      </c>
      <c r="I143" s="36" t="s">
        <v>0</v>
      </c>
      <c r="J143" s="36" t="s">
        <v>0</v>
      </c>
      <c r="K143" s="36" t="s">
        <v>0</v>
      </c>
      <c r="L143" s="36">
        <v>38694</v>
      </c>
      <c r="M143" s="465">
        <v>-27324</v>
      </c>
      <c r="N143" s="32"/>
    </row>
    <row r="144" spans="1:14">
      <c r="A144" s="31"/>
      <c r="B144" s="34" t="s">
        <v>1255</v>
      </c>
      <c r="C144" s="35" t="s">
        <v>670</v>
      </c>
      <c r="D144" s="36">
        <v>60740</v>
      </c>
      <c r="E144" s="36">
        <v>80190</v>
      </c>
      <c r="F144" s="36">
        <v>112054</v>
      </c>
      <c r="G144" s="36">
        <v>55345</v>
      </c>
      <c r="H144" s="36">
        <v>47722</v>
      </c>
      <c r="I144" s="36">
        <v>27946</v>
      </c>
      <c r="J144" s="36">
        <v>45788</v>
      </c>
      <c r="K144" s="36">
        <v>60496</v>
      </c>
      <c r="L144" s="36">
        <v>10172</v>
      </c>
      <c r="M144" s="465" t="s">
        <v>0</v>
      </c>
      <c r="N144" s="32"/>
    </row>
    <row r="145" spans="1:14" ht="36" customHeight="1">
      <c r="A145" s="31"/>
      <c r="B145" s="34" t="s">
        <v>1254</v>
      </c>
      <c r="C145" s="35" t="s">
        <v>670</v>
      </c>
      <c r="D145" s="36">
        <v>669</v>
      </c>
      <c r="E145" s="36">
        <v>264</v>
      </c>
      <c r="F145" s="36">
        <v>357</v>
      </c>
      <c r="G145" s="36">
        <v>570</v>
      </c>
      <c r="H145" s="36">
        <v>568</v>
      </c>
      <c r="I145" s="36">
        <v>610</v>
      </c>
      <c r="J145" s="36">
        <v>710</v>
      </c>
      <c r="K145" s="36" t="s">
        <v>0</v>
      </c>
      <c r="L145" s="36" t="s">
        <v>0</v>
      </c>
      <c r="M145" s="465" t="s">
        <v>0</v>
      </c>
      <c r="N145" s="32"/>
    </row>
    <row r="146" spans="1:14">
      <c r="A146" s="31"/>
      <c r="B146" s="34" t="s">
        <v>1253</v>
      </c>
      <c r="C146" s="35" t="s">
        <v>670</v>
      </c>
      <c r="D146" s="36">
        <v>1444</v>
      </c>
      <c r="E146" s="36">
        <v>1353</v>
      </c>
      <c r="F146" s="36">
        <v>1455</v>
      </c>
      <c r="G146" s="36">
        <v>2081</v>
      </c>
      <c r="H146" s="36">
        <v>1958</v>
      </c>
      <c r="I146" s="36">
        <v>2221</v>
      </c>
      <c r="J146" s="36">
        <v>2224</v>
      </c>
      <c r="K146" s="36" t="s">
        <v>0</v>
      </c>
      <c r="L146" s="36" t="s">
        <v>0</v>
      </c>
      <c r="M146" s="465" t="s">
        <v>0</v>
      </c>
      <c r="N146" s="32"/>
    </row>
    <row r="147" spans="1:14">
      <c r="A147" s="31"/>
      <c r="B147" s="34" t="s">
        <v>1252</v>
      </c>
      <c r="C147" s="35" t="s">
        <v>670</v>
      </c>
      <c r="D147" s="36" t="s">
        <v>0</v>
      </c>
      <c r="E147" s="36" t="s">
        <v>0</v>
      </c>
      <c r="F147" s="36" t="s">
        <v>0</v>
      </c>
      <c r="G147" s="36" t="s">
        <v>0</v>
      </c>
      <c r="H147" s="36" t="s">
        <v>0</v>
      </c>
      <c r="I147" s="36" t="s">
        <v>0</v>
      </c>
      <c r="J147" s="36" t="s">
        <v>0</v>
      </c>
      <c r="K147" s="36" t="s">
        <v>0</v>
      </c>
      <c r="L147" s="36" t="s">
        <v>0</v>
      </c>
      <c r="M147" s="465">
        <v>13554</v>
      </c>
      <c r="N147" s="32"/>
    </row>
    <row r="148" spans="1:14">
      <c r="A148" s="31"/>
      <c r="B148" s="34" t="s">
        <v>1251</v>
      </c>
      <c r="C148" s="35" t="s">
        <v>670</v>
      </c>
      <c r="D148" s="36" t="s">
        <v>0</v>
      </c>
      <c r="E148" s="36" t="s">
        <v>0</v>
      </c>
      <c r="F148" s="36" t="s">
        <v>0</v>
      </c>
      <c r="G148" s="36" t="s">
        <v>0</v>
      </c>
      <c r="H148" s="36" t="s">
        <v>0</v>
      </c>
      <c r="I148" s="36" t="s">
        <v>0</v>
      </c>
      <c r="J148" s="36" t="s">
        <v>0</v>
      </c>
      <c r="K148" s="36">
        <v>3649</v>
      </c>
      <c r="L148" s="36">
        <v>3978</v>
      </c>
      <c r="M148" s="465">
        <v>4340</v>
      </c>
      <c r="N148" s="32"/>
    </row>
    <row r="149" spans="1:14">
      <c r="A149" s="31"/>
      <c r="B149" s="34" t="s">
        <v>1250</v>
      </c>
      <c r="C149" s="35" t="s">
        <v>670</v>
      </c>
      <c r="D149" s="36" t="s">
        <v>0</v>
      </c>
      <c r="E149" s="36" t="s">
        <v>0</v>
      </c>
      <c r="F149" s="36" t="s">
        <v>0</v>
      </c>
      <c r="G149" s="36" t="s">
        <v>0</v>
      </c>
      <c r="H149" s="36" t="s">
        <v>0</v>
      </c>
      <c r="I149" s="36" t="s">
        <v>0</v>
      </c>
      <c r="J149" s="36" t="s">
        <v>0</v>
      </c>
      <c r="K149" s="36">
        <v>3169</v>
      </c>
      <c r="L149" s="36">
        <v>4789</v>
      </c>
      <c r="M149" s="465">
        <v>5598</v>
      </c>
      <c r="N149" s="32"/>
    </row>
    <row r="150" spans="1:14" ht="36" customHeight="1">
      <c r="A150" s="31"/>
      <c r="B150" s="34" t="s">
        <v>1165</v>
      </c>
      <c r="C150" s="35" t="s">
        <v>670</v>
      </c>
      <c r="D150" s="36" t="s">
        <v>0</v>
      </c>
      <c r="E150" s="36" t="s">
        <v>0</v>
      </c>
      <c r="F150" s="36" t="s">
        <v>0</v>
      </c>
      <c r="G150" s="36" t="s">
        <v>0</v>
      </c>
      <c r="H150" s="36" t="s">
        <v>0</v>
      </c>
      <c r="I150" s="36" t="s">
        <v>0</v>
      </c>
      <c r="J150" s="36" t="s">
        <v>0</v>
      </c>
      <c r="K150" s="36" t="s">
        <v>0</v>
      </c>
      <c r="L150" s="36">
        <v>1677</v>
      </c>
      <c r="M150" s="465">
        <v>-3939</v>
      </c>
      <c r="N150" s="32"/>
    </row>
    <row r="151" spans="1:14" ht="52.5" customHeight="1">
      <c r="A151" s="31"/>
      <c r="B151" s="34" t="s">
        <v>1249</v>
      </c>
      <c r="C151" s="35" t="s">
        <v>670</v>
      </c>
      <c r="D151" s="36" t="s">
        <v>0</v>
      </c>
      <c r="E151" s="36" t="s">
        <v>0</v>
      </c>
      <c r="F151" s="36" t="s">
        <v>0</v>
      </c>
      <c r="G151" s="36" t="s">
        <v>0</v>
      </c>
      <c r="H151" s="36" t="s">
        <v>0</v>
      </c>
      <c r="I151" s="36" t="s">
        <v>0</v>
      </c>
      <c r="J151" s="36" t="s">
        <v>0</v>
      </c>
      <c r="K151" s="36" t="s">
        <v>0</v>
      </c>
      <c r="L151" s="36">
        <v>2253</v>
      </c>
      <c r="M151" s="465">
        <v>4043</v>
      </c>
      <c r="N151" s="32"/>
    </row>
    <row r="152" spans="1:14" ht="12.75" customHeight="1">
      <c r="B152" s="430" t="s">
        <v>1248</v>
      </c>
      <c r="C152" s="430"/>
      <c r="D152" s="430"/>
      <c r="E152" s="430"/>
      <c r="F152" s="430"/>
      <c r="G152" s="430"/>
      <c r="H152" s="430"/>
      <c r="I152" s="430"/>
      <c r="J152" s="430"/>
      <c r="K152" s="430"/>
      <c r="L152" s="430"/>
      <c r="M152" s="430"/>
    </row>
    <row r="153" spans="1:14" ht="12.75" customHeight="1">
      <c r="B153" s="431" t="s">
        <v>1247</v>
      </c>
    </row>
    <row r="154" spans="1:14" ht="12.75" customHeight="1">
      <c r="B154" s="431" t="s">
        <v>1246</v>
      </c>
    </row>
    <row r="155" spans="1:14" s="488" customFormat="1" ht="27.95" customHeight="1">
      <c r="B155" s="546" t="s">
        <v>1245</v>
      </c>
      <c r="C155" s="546"/>
      <c r="D155" s="546"/>
      <c r="E155" s="546"/>
      <c r="F155" s="546"/>
      <c r="G155" s="546"/>
      <c r="H155" s="546"/>
      <c r="I155" s="546"/>
      <c r="J155" s="546"/>
      <c r="K155" s="546"/>
      <c r="L155" s="546"/>
      <c r="M155" s="546"/>
    </row>
    <row r="156" spans="1:14" s="488" customFormat="1" ht="27.95" customHeight="1">
      <c r="B156" s="546" t="s">
        <v>1244</v>
      </c>
      <c r="C156" s="548"/>
      <c r="D156" s="548"/>
      <c r="E156" s="548"/>
      <c r="F156" s="548"/>
      <c r="G156" s="548"/>
      <c r="H156" s="548"/>
      <c r="I156" s="548"/>
      <c r="J156" s="548"/>
      <c r="K156" s="548"/>
      <c r="L156" s="548"/>
      <c r="M156" s="548"/>
    </row>
    <row r="157" spans="1:14" s="488" customFormat="1" ht="42" customHeight="1">
      <c r="B157" s="546" t="s">
        <v>1243</v>
      </c>
      <c r="C157" s="548"/>
      <c r="D157" s="548"/>
      <c r="E157" s="548"/>
      <c r="F157" s="548"/>
      <c r="G157" s="548"/>
      <c r="H157" s="548"/>
      <c r="I157" s="548"/>
      <c r="J157" s="548"/>
      <c r="K157" s="548"/>
      <c r="L157" s="548"/>
      <c r="M157" s="548"/>
    </row>
    <row r="158" spans="1:14" s="488" customFormat="1" ht="27.95" customHeight="1">
      <c r="B158" s="546" t="s">
        <v>1242</v>
      </c>
      <c r="C158" s="548"/>
      <c r="D158" s="548"/>
      <c r="E158" s="548"/>
      <c r="F158" s="548"/>
      <c r="G158" s="548"/>
      <c r="H158" s="548"/>
      <c r="I158" s="548"/>
      <c r="J158" s="548"/>
      <c r="K158" s="548"/>
      <c r="L158" s="548"/>
      <c r="M158" s="548"/>
    </row>
    <row r="159" spans="1:14" s="488" customFormat="1" ht="27.95" customHeight="1">
      <c r="B159" s="546" t="s">
        <v>1241</v>
      </c>
      <c r="C159" s="548"/>
      <c r="D159" s="548"/>
      <c r="E159" s="548"/>
      <c r="F159" s="548"/>
      <c r="G159" s="548"/>
      <c r="H159" s="548"/>
      <c r="I159" s="548"/>
      <c r="J159" s="548"/>
      <c r="K159" s="548"/>
      <c r="L159" s="548"/>
      <c r="M159" s="548"/>
    </row>
    <row r="160" spans="1:14" s="488" customFormat="1" ht="42" customHeight="1">
      <c r="B160" s="546" t="s">
        <v>1240</v>
      </c>
      <c r="C160" s="548"/>
      <c r="D160" s="548"/>
      <c r="E160" s="548"/>
      <c r="F160" s="548"/>
      <c r="G160" s="548"/>
      <c r="H160" s="548"/>
      <c r="I160" s="548"/>
      <c r="J160" s="548"/>
      <c r="K160" s="548"/>
      <c r="L160" s="548"/>
      <c r="M160" s="548"/>
    </row>
    <row r="162" spans="1:14" ht="36" customHeight="1">
      <c r="A162" s="31"/>
      <c r="B162" s="462" t="s">
        <v>1239</v>
      </c>
      <c r="C162" s="462"/>
      <c r="D162" s="463" t="s">
        <v>209</v>
      </c>
      <c r="E162" s="463" t="s">
        <v>210</v>
      </c>
      <c r="F162" s="463" t="s">
        <v>211</v>
      </c>
      <c r="G162" s="463" t="s">
        <v>212</v>
      </c>
      <c r="H162" s="463" t="s">
        <v>213</v>
      </c>
      <c r="I162" s="463" t="s">
        <v>214</v>
      </c>
      <c r="J162" s="463" t="s">
        <v>215</v>
      </c>
      <c r="K162" s="463" t="s">
        <v>216</v>
      </c>
      <c r="L162" s="463" t="s">
        <v>217</v>
      </c>
      <c r="M162" s="463" t="s">
        <v>218</v>
      </c>
      <c r="N162" s="32"/>
    </row>
    <row r="163" spans="1:14" ht="15.75">
      <c r="A163" s="31"/>
      <c r="B163" s="464" t="s">
        <v>1238</v>
      </c>
      <c r="M163" s="466"/>
      <c r="N163" s="32"/>
    </row>
    <row r="164" spans="1:14">
      <c r="A164" s="31"/>
      <c r="B164" s="34" t="s">
        <v>1237</v>
      </c>
      <c r="C164" s="35" t="s">
        <v>670</v>
      </c>
      <c r="D164" s="36">
        <v>917493</v>
      </c>
      <c r="E164" s="36">
        <v>941414</v>
      </c>
      <c r="F164" s="36">
        <v>759522</v>
      </c>
      <c r="G164" s="36">
        <v>616631</v>
      </c>
      <c r="H164" s="36">
        <v>662475</v>
      </c>
      <c r="I164" s="36">
        <v>679170</v>
      </c>
      <c r="J164" s="36">
        <v>640724</v>
      </c>
      <c r="K164" s="36">
        <v>551187</v>
      </c>
      <c r="L164" s="36">
        <v>619977</v>
      </c>
      <c r="M164" s="465">
        <v>858724</v>
      </c>
      <c r="N164" s="32"/>
    </row>
    <row r="165" spans="1:14" ht="36" customHeight="1">
      <c r="A165" s="31"/>
      <c r="B165" s="34" t="s">
        <v>1236</v>
      </c>
      <c r="C165" s="35" t="s">
        <v>670</v>
      </c>
      <c r="D165" s="36">
        <v>-597772</v>
      </c>
      <c r="E165" s="36">
        <v>-595786</v>
      </c>
      <c r="F165" s="36">
        <v>-367761</v>
      </c>
      <c r="G165" s="36">
        <v>-286621</v>
      </c>
      <c r="H165" s="36">
        <v>-345488</v>
      </c>
      <c r="I165" s="36">
        <v>-393279</v>
      </c>
      <c r="J165" s="36">
        <v>-345135</v>
      </c>
      <c r="K165" s="36">
        <v>-239951</v>
      </c>
      <c r="L165" s="36">
        <v>-355562</v>
      </c>
      <c r="M165" s="465">
        <v>-628413</v>
      </c>
      <c r="N165" s="32"/>
    </row>
    <row r="166" spans="1:14">
      <c r="A166" s="31"/>
      <c r="B166" s="34" t="s">
        <v>1235</v>
      </c>
      <c r="C166" s="35" t="s">
        <v>670</v>
      </c>
      <c r="D166" s="36">
        <v>319721</v>
      </c>
      <c r="E166" s="36">
        <v>345627</v>
      </c>
      <c r="F166" s="36">
        <v>391761</v>
      </c>
      <c r="G166" s="36">
        <v>330010</v>
      </c>
      <c r="H166" s="36">
        <v>316986</v>
      </c>
      <c r="I166" s="36">
        <v>285891</v>
      </c>
      <c r="J166" s="36">
        <v>295588</v>
      </c>
      <c r="K166" s="36">
        <v>311236</v>
      </c>
      <c r="L166" s="36">
        <v>264414</v>
      </c>
      <c r="M166" s="465">
        <v>230311</v>
      </c>
      <c r="N166" s="32"/>
    </row>
    <row r="167" spans="1:14" ht="36" customHeight="1">
      <c r="A167" s="31"/>
      <c r="B167" s="34" t="s">
        <v>1234</v>
      </c>
      <c r="C167" s="35" t="s">
        <v>670</v>
      </c>
      <c r="D167" s="36">
        <v>-20555</v>
      </c>
      <c r="E167" s="36">
        <v>12362</v>
      </c>
      <c r="F167" s="36">
        <v>81712</v>
      </c>
      <c r="G167" s="36">
        <v>13789</v>
      </c>
      <c r="H167" s="36">
        <v>519</v>
      </c>
      <c r="I167" s="36">
        <v>-13273</v>
      </c>
      <c r="J167" s="36">
        <v>6513</v>
      </c>
      <c r="K167" s="36">
        <v>-1670.0000001670685</v>
      </c>
      <c r="L167" s="36">
        <v>-44784.000004478425</v>
      </c>
      <c r="M167" s="465">
        <v>-16405.00000164051</v>
      </c>
      <c r="N167" s="32"/>
    </row>
    <row r="168" spans="1:14" ht="15.75">
      <c r="A168" s="31"/>
      <c r="B168" s="464" t="s">
        <v>1233</v>
      </c>
      <c r="M168" s="466"/>
      <c r="N168" s="32"/>
    </row>
    <row r="169" spans="1:14" ht="36" customHeight="1">
      <c r="A169" s="31"/>
      <c r="B169" s="34" t="s">
        <v>1232</v>
      </c>
      <c r="C169" s="35" t="s">
        <v>1219</v>
      </c>
      <c r="D169" s="36">
        <v>8524</v>
      </c>
      <c r="E169" s="36">
        <v>8259</v>
      </c>
      <c r="F169" s="36">
        <v>8021</v>
      </c>
      <c r="G169" s="36">
        <v>8662</v>
      </c>
      <c r="H169" s="36">
        <v>8546</v>
      </c>
      <c r="I169" s="36">
        <v>7901</v>
      </c>
      <c r="J169" s="36">
        <v>7324</v>
      </c>
      <c r="K169" s="36">
        <v>7121</v>
      </c>
      <c r="L169" s="36" t="s">
        <v>0</v>
      </c>
      <c r="M169" s="465" t="s">
        <v>0</v>
      </c>
      <c r="N169" s="32"/>
    </row>
    <row r="170" spans="1:14">
      <c r="A170" s="31"/>
      <c r="B170" s="34" t="s">
        <v>1231</v>
      </c>
      <c r="C170" s="35" t="s">
        <v>1219</v>
      </c>
      <c r="D170" s="36">
        <v>2198</v>
      </c>
      <c r="E170" s="36">
        <v>2186</v>
      </c>
      <c r="F170" s="36">
        <v>2083</v>
      </c>
      <c r="G170" s="36">
        <v>2103</v>
      </c>
      <c r="H170" s="36">
        <v>2160</v>
      </c>
      <c r="I170" s="36">
        <v>1892</v>
      </c>
      <c r="J170" s="36">
        <v>1798</v>
      </c>
      <c r="K170" s="36">
        <v>1862</v>
      </c>
      <c r="L170" s="36" t="s">
        <v>0</v>
      </c>
      <c r="M170" s="465" t="s">
        <v>0</v>
      </c>
      <c r="N170" s="32"/>
    </row>
    <row r="171" spans="1:14">
      <c r="A171" s="31"/>
      <c r="B171" s="34" t="s">
        <v>1230</v>
      </c>
      <c r="C171" s="35" t="s">
        <v>1219</v>
      </c>
      <c r="D171" s="36" t="s">
        <v>0</v>
      </c>
      <c r="E171" s="36" t="s">
        <v>0</v>
      </c>
      <c r="F171" s="36" t="s">
        <v>0</v>
      </c>
      <c r="G171" s="36" t="s">
        <v>0</v>
      </c>
      <c r="H171" s="36">
        <v>6387</v>
      </c>
      <c r="I171" s="36">
        <v>6010</v>
      </c>
      <c r="J171" s="36">
        <v>5526</v>
      </c>
      <c r="K171" s="36">
        <v>5259</v>
      </c>
      <c r="L171" s="36" t="s">
        <v>0</v>
      </c>
      <c r="M171" s="465" t="s">
        <v>0</v>
      </c>
      <c r="N171" s="32"/>
    </row>
    <row r="172" spans="1:14">
      <c r="A172" s="31"/>
      <c r="B172" s="34" t="s">
        <v>1229</v>
      </c>
      <c r="C172" s="35" t="s">
        <v>1219</v>
      </c>
      <c r="D172" s="36">
        <v>890</v>
      </c>
      <c r="E172" s="36">
        <v>857</v>
      </c>
      <c r="F172" s="36">
        <v>833</v>
      </c>
      <c r="G172" s="36">
        <v>844</v>
      </c>
      <c r="H172" s="36" t="s">
        <v>0</v>
      </c>
      <c r="I172" s="36" t="s">
        <v>0</v>
      </c>
      <c r="J172" s="36" t="s">
        <v>0</v>
      </c>
      <c r="K172" s="36" t="s">
        <v>0</v>
      </c>
      <c r="L172" s="36" t="s">
        <v>0</v>
      </c>
      <c r="M172" s="465" t="s">
        <v>0</v>
      </c>
      <c r="N172" s="32"/>
    </row>
    <row r="173" spans="1:14">
      <c r="A173" s="31"/>
      <c r="B173" s="34" t="s">
        <v>1228</v>
      </c>
      <c r="C173" s="35" t="s">
        <v>1219</v>
      </c>
      <c r="D173" s="36">
        <v>638</v>
      </c>
      <c r="E173" s="36">
        <v>608</v>
      </c>
      <c r="F173" s="36">
        <v>577</v>
      </c>
      <c r="G173" s="36">
        <v>618</v>
      </c>
      <c r="H173" s="36" t="s">
        <v>0</v>
      </c>
      <c r="I173" s="36" t="s">
        <v>0</v>
      </c>
      <c r="J173" s="36" t="s">
        <v>0</v>
      </c>
      <c r="K173" s="36" t="s">
        <v>0</v>
      </c>
      <c r="L173" s="36" t="s">
        <v>0</v>
      </c>
      <c r="M173" s="465" t="s">
        <v>0</v>
      </c>
      <c r="N173" s="32"/>
    </row>
    <row r="174" spans="1:14">
      <c r="A174" s="31"/>
      <c r="B174" s="34" t="s">
        <v>1227</v>
      </c>
      <c r="C174" s="35" t="s">
        <v>1219</v>
      </c>
      <c r="D174" s="36">
        <v>4329</v>
      </c>
      <c r="E174" s="36">
        <v>4133</v>
      </c>
      <c r="F174" s="36">
        <v>4059</v>
      </c>
      <c r="G174" s="36">
        <v>4609</v>
      </c>
      <c r="H174" s="36" t="s">
        <v>0</v>
      </c>
      <c r="I174" s="36" t="s">
        <v>0</v>
      </c>
      <c r="J174" s="36" t="s">
        <v>0</v>
      </c>
      <c r="K174" s="36" t="s">
        <v>0</v>
      </c>
      <c r="L174" s="36" t="s">
        <v>0</v>
      </c>
      <c r="M174" s="465" t="s">
        <v>0</v>
      </c>
      <c r="N174" s="32"/>
    </row>
    <row r="175" spans="1:14">
      <c r="A175" s="31"/>
      <c r="B175" s="34" t="s">
        <v>1226</v>
      </c>
      <c r="C175" s="35" t="s">
        <v>1219</v>
      </c>
      <c r="D175" s="36">
        <v>469</v>
      </c>
      <c r="E175" s="36">
        <v>474</v>
      </c>
      <c r="F175" s="36">
        <v>469</v>
      </c>
      <c r="G175" s="36">
        <v>489</v>
      </c>
      <c r="H175" s="36" t="s">
        <v>0</v>
      </c>
      <c r="I175" s="36" t="s">
        <v>0</v>
      </c>
      <c r="J175" s="36" t="s">
        <v>0</v>
      </c>
      <c r="K175" s="36" t="s">
        <v>0</v>
      </c>
      <c r="L175" s="36" t="s">
        <v>0</v>
      </c>
      <c r="M175" s="465" t="s">
        <v>0</v>
      </c>
      <c r="N175" s="32"/>
    </row>
    <row r="176" spans="1:14" ht="36" customHeight="1">
      <c r="A176" s="31"/>
      <c r="B176" s="34" t="s">
        <v>1225</v>
      </c>
      <c r="C176" s="35" t="s">
        <v>1219</v>
      </c>
      <c r="D176" s="36">
        <v>4988</v>
      </c>
      <c r="E176" s="36">
        <v>4755</v>
      </c>
      <c r="F176" s="36">
        <v>4647</v>
      </c>
      <c r="G176" s="36">
        <v>5218</v>
      </c>
      <c r="H176" s="36" t="s">
        <v>0</v>
      </c>
      <c r="I176" s="36" t="s">
        <v>0</v>
      </c>
      <c r="J176" s="36" t="s">
        <v>0</v>
      </c>
      <c r="K176" s="36" t="s">
        <v>0</v>
      </c>
      <c r="L176" s="36" t="s">
        <v>0</v>
      </c>
      <c r="M176" s="465" t="s">
        <v>0</v>
      </c>
      <c r="N176" s="32"/>
    </row>
    <row r="177" spans="1:14" ht="36" customHeight="1">
      <c r="A177" s="31"/>
      <c r="B177" s="34" t="s">
        <v>1224</v>
      </c>
      <c r="C177" s="35" t="s">
        <v>1223</v>
      </c>
      <c r="D177" s="37">
        <v>31.276233451391196</v>
      </c>
      <c r="E177" s="37">
        <v>30.945032493840984</v>
      </c>
      <c r="F177" s="37">
        <v>29.291547297980379</v>
      </c>
      <c r="G177" s="37">
        <v>29.34</v>
      </c>
      <c r="H177" s="37">
        <v>30.84</v>
      </c>
      <c r="I177" s="37">
        <v>28.7</v>
      </c>
      <c r="J177" s="37">
        <v>29.2</v>
      </c>
      <c r="K177" s="37">
        <v>31.635923505138749</v>
      </c>
      <c r="L177" s="37">
        <v>31.8</v>
      </c>
      <c r="M177" s="468" t="s">
        <v>0</v>
      </c>
      <c r="N177" s="32"/>
    </row>
    <row r="178" spans="1:14" ht="36" customHeight="1">
      <c r="A178" s="31"/>
      <c r="B178" s="34" t="s">
        <v>1222</v>
      </c>
      <c r="C178" s="35" t="s">
        <v>1219</v>
      </c>
      <c r="D178" s="36">
        <v>8554</v>
      </c>
      <c r="E178" s="36">
        <v>8290</v>
      </c>
      <c r="F178" s="36">
        <v>8052</v>
      </c>
      <c r="G178" s="36">
        <v>8694</v>
      </c>
      <c r="H178" s="36">
        <v>8580</v>
      </c>
      <c r="I178" s="36">
        <v>7935</v>
      </c>
      <c r="J178" s="36">
        <v>7362</v>
      </c>
      <c r="K178" s="36">
        <v>7157</v>
      </c>
      <c r="L178" s="36">
        <v>7096</v>
      </c>
      <c r="M178" s="465">
        <v>6845</v>
      </c>
      <c r="N178" s="32"/>
    </row>
    <row r="179" spans="1:14">
      <c r="A179" s="31"/>
      <c r="B179" s="34" t="s">
        <v>1221</v>
      </c>
      <c r="C179" s="35" t="s">
        <v>1219</v>
      </c>
      <c r="D179" s="36" t="s">
        <v>0</v>
      </c>
      <c r="E179" s="36" t="s">
        <v>0</v>
      </c>
      <c r="F179" s="36" t="s">
        <v>0</v>
      </c>
      <c r="G179" s="36" t="s">
        <v>0</v>
      </c>
      <c r="H179" s="36" t="s">
        <v>0</v>
      </c>
      <c r="I179" s="36" t="s">
        <v>0</v>
      </c>
      <c r="J179" s="36" t="s">
        <v>0</v>
      </c>
      <c r="K179" s="36" t="s">
        <v>0</v>
      </c>
      <c r="L179" s="36">
        <v>1849</v>
      </c>
      <c r="M179" s="465">
        <v>1697</v>
      </c>
      <c r="N179" s="32"/>
    </row>
    <row r="180" spans="1:14">
      <c r="A180" s="31"/>
      <c r="B180" s="34" t="s">
        <v>1220</v>
      </c>
      <c r="C180" s="35" t="s">
        <v>1219</v>
      </c>
      <c r="D180" s="36" t="s">
        <v>0</v>
      </c>
      <c r="E180" s="36" t="s">
        <v>0</v>
      </c>
      <c r="F180" s="36" t="s">
        <v>0</v>
      </c>
      <c r="G180" s="36" t="s">
        <v>0</v>
      </c>
      <c r="H180" s="36" t="s">
        <v>0</v>
      </c>
      <c r="I180" s="36" t="s">
        <v>0</v>
      </c>
      <c r="J180" s="36" t="s">
        <v>0</v>
      </c>
      <c r="K180" s="36" t="s">
        <v>0</v>
      </c>
      <c r="L180" s="36">
        <v>5241</v>
      </c>
      <c r="M180" s="465">
        <v>5148</v>
      </c>
      <c r="N180" s="32"/>
    </row>
    <row r="181" spans="1:14" ht="36" customHeight="1">
      <c r="A181" s="31"/>
      <c r="B181" s="34" t="s">
        <v>1218</v>
      </c>
      <c r="C181" s="35" t="s">
        <v>1208</v>
      </c>
      <c r="D181" s="36">
        <v>7136</v>
      </c>
      <c r="E181" s="36">
        <v>7196</v>
      </c>
      <c r="F181" s="36">
        <v>7252</v>
      </c>
      <c r="G181" s="36">
        <v>6230</v>
      </c>
      <c r="H181" s="36">
        <v>5970</v>
      </c>
      <c r="I181" s="36">
        <v>5553</v>
      </c>
      <c r="J181" s="36">
        <v>5225</v>
      </c>
      <c r="K181" s="36">
        <v>5031</v>
      </c>
      <c r="L181" s="36">
        <v>4915</v>
      </c>
      <c r="M181" s="465" t="s">
        <v>0</v>
      </c>
      <c r="N181" s="32"/>
    </row>
    <row r="182" spans="1:14">
      <c r="A182" s="31"/>
      <c r="B182" s="34" t="s">
        <v>1210</v>
      </c>
      <c r="C182" s="35" t="s">
        <v>1208</v>
      </c>
      <c r="D182" s="36" t="s">
        <v>0</v>
      </c>
      <c r="E182" s="36" t="s">
        <v>0</v>
      </c>
      <c r="F182" s="36" t="s">
        <v>0</v>
      </c>
      <c r="G182" s="36" t="s">
        <v>0</v>
      </c>
      <c r="H182" s="36" t="s">
        <v>0</v>
      </c>
      <c r="I182" s="36" t="s">
        <v>0</v>
      </c>
      <c r="J182" s="36" t="s">
        <v>0</v>
      </c>
      <c r="K182" s="36">
        <v>5144</v>
      </c>
      <c r="L182" s="36">
        <v>5026</v>
      </c>
      <c r="M182" s="465">
        <v>5004</v>
      </c>
      <c r="N182" s="32"/>
    </row>
    <row r="183" spans="1:14" ht="36" customHeight="1">
      <c r="A183" s="31"/>
      <c r="B183" s="34" t="s">
        <v>1217</v>
      </c>
      <c r="C183" s="35" t="s">
        <v>604</v>
      </c>
      <c r="D183" s="37">
        <v>17.100000000000001</v>
      </c>
      <c r="E183" s="37">
        <v>16.8</v>
      </c>
      <c r="F183" s="37">
        <v>17.399999999999999</v>
      </c>
      <c r="G183" s="37">
        <v>17.399999999999999</v>
      </c>
      <c r="H183" s="37">
        <v>16.8</v>
      </c>
      <c r="I183" s="37">
        <v>17.7</v>
      </c>
      <c r="J183" s="37">
        <v>17.8</v>
      </c>
      <c r="K183" s="37">
        <v>17.600000000000001</v>
      </c>
      <c r="L183" s="37">
        <v>17.2</v>
      </c>
      <c r="M183" s="468">
        <v>17.8</v>
      </c>
      <c r="N183" s="32"/>
    </row>
    <row r="184" spans="1:14" ht="15.75">
      <c r="A184" s="31"/>
      <c r="B184" s="464" t="s">
        <v>1216</v>
      </c>
      <c r="M184" s="466"/>
      <c r="N184" s="32"/>
    </row>
    <row r="185" spans="1:14">
      <c r="A185" s="31"/>
      <c r="B185" s="34" t="s">
        <v>1215</v>
      </c>
      <c r="C185" s="35" t="s">
        <v>1213</v>
      </c>
      <c r="D185" s="36" t="s">
        <v>0</v>
      </c>
      <c r="E185" s="36" t="s">
        <v>0</v>
      </c>
      <c r="F185" s="36" t="s">
        <v>0</v>
      </c>
      <c r="G185" s="36">
        <v>995</v>
      </c>
      <c r="H185" s="36">
        <v>2355</v>
      </c>
      <c r="I185" s="36">
        <v>3457</v>
      </c>
      <c r="J185" s="36">
        <v>4617</v>
      </c>
      <c r="K185" s="36">
        <v>5721.067481</v>
      </c>
      <c r="L185" s="36">
        <v>6189</v>
      </c>
      <c r="M185" s="465">
        <v>6390</v>
      </c>
      <c r="N185" s="32"/>
    </row>
    <row r="186" spans="1:14">
      <c r="A186" s="31"/>
      <c r="B186" s="34" t="s">
        <v>1214</v>
      </c>
      <c r="C186" s="35" t="s">
        <v>1213</v>
      </c>
      <c r="D186" s="36" t="s">
        <v>0</v>
      </c>
      <c r="E186" s="36" t="s">
        <v>0</v>
      </c>
      <c r="F186" s="36" t="s">
        <v>0</v>
      </c>
      <c r="G186" s="36">
        <v>7954</v>
      </c>
      <c r="H186" s="36">
        <v>8596</v>
      </c>
      <c r="I186" s="36">
        <v>8196</v>
      </c>
      <c r="J186" s="36">
        <v>8572</v>
      </c>
      <c r="K186" s="36">
        <v>10411.976183000001</v>
      </c>
      <c r="L186" s="36">
        <v>10571</v>
      </c>
      <c r="M186" s="465">
        <v>9493</v>
      </c>
      <c r="N186" s="32"/>
    </row>
    <row r="187" spans="1:14">
      <c r="A187" s="31"/>
      <c r="B187" s="34" t="s">
        <v>671</v>
      </c>
      <c r="C187" s="35" t="s">
        <v>1213</v>
      </c>
      <c r="D187" s="36" t="s">
        <v>0</v>
      </c>
      <c r="E187" s="36" t="s">
        <v>0</v>
      </c>
      <c r="F187" s="36">
        <v>8503</v>
      </c>
      <c r="G187" s="36">
        <v>8948</v>
      </c>
      <c r="H187" s="36">
        <v>10951</v>
      </c>
      <c r="I187" s="36">
        <v>11653</v>
      </c>
      <c r="J187" s="36">
        <v>13189</v>
      </c>
      <c r="K187" s="36">
        <v>16133.043664000001</v>
      </c>
      <c r="L187" s="36">
        <v>16760</v>
      </c>
      <c r="M187" s="465">
        <v>15883</v>
      </c>
      <c r="N187" s="32"/>
    </row>
    <row r="188" spans="1:14" ht="36" customHeight="1">
      <c r="A188" s="31"/>
      <c r="B188" s="34" t="s">
        <v>1209</v>
      </c>
      <c r="C188" s="35" t="s">
        <v>1208</v>
      </c>
      <c r="D188" s="36" t="s">
        <v>0</v>
      </c>
      <c r="E188" s="36" t="s">
        <v>0</v>
      </c>
      <c r="F188" s="36" t="s">
        <v>0</v>
      </c>
      <c r="G188" s="36">
        <v>305</v>
      </c>
      <c r="H188" s="36">
        <v>619</v>
      </c>
      <c r="I188" s="36">
        <v>945</v>
      </c>
      <c r="J188" s="36">
        <v>1322</v>
      </c>
      <c r="K188" s="36">
        <v>1510</v>
      </c>
      <c r="L188" s="36">
        <v>1613</v>
      </c>
      <c r="M188" s="465" t="s">
        <v>0</v>
      </c>
      <c r="N188" s="32"/>
    </row>
    <row r="189" spans="1:14" ht="15.75">
      <c r="A189" s="31"/>
      <c r="B189" s="464" t="s">
        <v>1212</v>
      </c>
      <c r="M189" s="466"/>
      <c r="N189" s="32"/>
    </row>
    <row r="190" spans="1:14">
      <c r="A190" s="31"/>
      <c r="B190" s="34" t="s">
        <v>1212</v>
      </c>
      <c r="C190" s="35" t="s">
        <v>1208</v>
      </c>
      <c r="D190" s="36" t="s">
        <v>0</v>
      </c>
      <c r="E190" s="36" t="s">
        <v>0</v>
      </c>
      <c r="F190" s="36" t="s">
        <v>0</v>
      </c>
      <c r="G190" s="36">
        <v>7997</v>
      </c>
      <c r="H190" s="36">
        <v>8274</v>
      </c>
      <c r="I190" s="36">
        <v>8745</v>
      </c>
      <c r="J190" s="36">
        <v>9102</v>
      </c>
      <c r="K190" s="36">
        <v>9401</v>
      </c>
      <c r="L190" s="36">
        <v>9812</v>
      </c>
      <c r="M190" s="465">
        <v>10021</v>
      </c>
      <c r="N190" s="32"/>
    </row>
    <row r="191" spans="1:14" ht="36" customHeight="1">
      <c r="A191" s="31"/>
      <c r="B191" s="34" t="s">
        <v>1211</v>
      </c>
      <c r="C191" s="35" t="s">
        <v>1208</v>
      </c>
      <c r="D191" s="36">
        <v>7136</v>
      </c>
      <c r="E191" s="36">
        <v>7196</v>
      </c>
      <c r="F191" s="36">
        <v>7252</v>
      </c>
      <c r="G191" s="36">
        <v>6230</v>
      </c>
      <c r="H191" s="36">
        <v>5970</v>
      </c>
      <c r="I191" s="36">
        <v>5553</v>
      </c>
      <c r="J191" s="36">
        <v>5225</v>
      </c>
      <c r="K191" s="36">
        <v>5031</v>
      </c>
      <c r="L191" s="36">
        <v>4915</v>
      </c>
      <c r="M191" s="465" t="s">
        <v>0</v>
      </c>
      <c r="N191" s="32"/>
    </row>
    <row r="192" spans="1:14">
      <c r="A192" s="31"/>
      <c r="B192" s="34" t="s">
        <v>1210</v>
      </c>
      <c r="C192" s="35" t="s">
        <v>1208</v>
      </c>
      <c r="D192" s="36" t="s">
        <v>0</v>
      </c>
      <c r="E192" s="36" t="s">
        <v>0</v>
      </c>
      <c r="F192" s="36" t="s">
        <v>0</v>
      </c>
      <c r="G192" s="36" t="s">
        <v>0</v>
      </c>
      <c r="H192" s="36" t="s">
        <v>0</v>
      </c>
      <c r="I192" s="36" t="s">
        <v>0</v>
      </c>
      <c r="J192" s="36" t="s">
        <v>0</v>
      </c>
      <c r="K192" s="36">
        <v>5144</v>
      </c>
      <c r="L192" s="36">
        <v>5026</v>
      </c>
      <c r="M192" s="465">
        <v>5004</v>
      </c>
      <c r="N192" s="32"/>
    </row>
    <row r="193" spans="1:14" ht="36" customHeight="1">
      <c r="A193" s="31"/>
      <c r="B193" s="34" t="s">
        <v>1209</v>
      </c>
      <c r="C193" s="35" t="s">
        <v>1208</v>
      </c>
      <c r="D193" s="36" t="s">
        <v>0</v>
      </c>
      <c r="E193" s="36" t="s">
        <v>0</v>
      </c>
      <c r="F193" s="36" t="s">
        <v>0</v>
      </c>
      <c r="G193" s="36">
        <v>305</v>
      </c>
      <c r="H193" s="36">
        <v>619</v>
      </c>
      <c r="I193" s="36">
        <v>945</v>
      </c>
      <c r="J193" s="36">
        <v>1322</v>
      </c>
      <c r="K193" s="36">
        <v>1510</v>
      </c>
      <c r="L193" s="36">
        <v>1613</v>
      </c>
      <c r="M193" s="465">
        <v>1707</v>
      </c>
      <c r="N193" s="32"/>
    </row>
    <row r="194" spans="1:14" ht="15.75">
      <c r="A194" s="31"/>
      <c r="B194" s="464" t="s">
        <v>1207</v>
      </c>
      <c r="M194" s="466"/>
      <c r="N194" s="32"/>
    </row>
    <row r="195" spans="1:14" ht="36" customHeight="1">
      <c r="A195" s="31"/>
      <c r="B195" s="34" t="s">
        <v>1206</v>
      </c>
      <c r="C195" s="35" t="s">
        <v>1205</v>
      </c>
      <c r="D195" s="36">
        <v>13625</v>
      </c>
      <c r="E195" s="36">
        <v>16394</v>
      </c>
      <c r="F195" s="36">
        <v>13166</v>
      </c>
      <c r="G195" s="36">
        <v>16965</v>
      </c>
      <c r="H195" s="36">
        <v>18830</v>
      </c>
      <c r="I195" s="36">
        <v>18669</v>
      </c>
      <c r="J195" s="36">
        <v>18695</v>
      </c>
      <c r="K195" s="36">
        <v>22034</v>
      </c>
      <c r="L195" s="36">
        <v>17511</v>
      </c>
      <c r="M195" s="465">
        <v>20189</v>
      </c>
      <c r="N195" s="32"/>
    </row>
    <row r="196" spans="1:14" ht="36" customHeight="1">
      <c r="A196" s="31"/>
      <c r="B196" s="34" t="s">
        <v>1204</v>
      </c>
      <c r="C196" s="35" t="s">
        <v>1202</v>
      </c>
      <c r="D196" s="36">
        <v>1519</v>
      </c>
      <c r="E196" s="36">
        <v>1581</v>
      </c>
      <c r="F196" s="36">
        <v>1580</v>
      </c>
      <c r="G196" s="36">
        <v>1589</v>
      </c>
      <c r="H196" s="36">
        <v>1573</v>
      </c>
      <c r="I196" s="36">
        <v>1571</v>
      </c>
      <c r="J196" s="36">
        <v>1544</v>
      </c>
      <c r="K196" s="36">
        <v>1542</v>
      </c>
      <c r="L196" s="36">
        <v>1530</v>
      </c>
      <c r="M196" s="465">
        <v>1509</v>
      </c>
      <c r="N196" s="32"/>
    </row>
    <row r="197" spans="1:14">
      <c r="A197" s="31"/>
      <c r="B197" s="34" t="s">
        <v>1203</v>
      </c>
      <c r="C197" s="35" t="s">
        <v>1202</v>
      </c>
      <c r="D197" s="36">
        <v>594</v>
      </c>
      <c r="E197" s="36">
        <v>540</v>
      </c>
      <c r="F197" s="36">
        <v>566</v>
      </c>
      <c r="G197" s="36">
        <v>539</v>
      </c>
      <c r="H197" s="36">
        <v>476</v>
      </c>
      <c r="I197" s="36">
        <v>459</v>
      </c>
      <c r="J197" s="36">
        <v>530</v>
      </c>
      <c r="K197" s="36">
        <v>383</v>
      </c>
      <c r="L197" s="36">
        <v>431</v>
      </c>
      <c r="M197" s="465">
        <v>401</v>
      </c>
      <c r="N197" s="32"/>
    </row>
    <row r="198" spans="1:14" ht="15.75">
      <c r="A198" s="31"/>
      <c r="B198" s="464" t="s">
        <v>1201</v>
      </c>
      <c r="M198" s="466"/>
      <c r="N198" s="32"/>
    </row>
    <row r="199" spans="1:14">
      <c r="A199" s="31"/>
      <c r="B199" s="34" t="s">
        <v>1200</v>
      </c>
      <c r="C199" s="35" t="s">
        <v>603</v>
      </c>
      <c r="D199" s="36">
        <v>738</v>
      </c>
      <c r="E199" s="36">
        <v>738</v>
      </c>
      <c r="F199" s="36">
        <v>741</v>
      </c>
      <c r="G199" s="36">
        <v>741</v>
      </c>
      <c r="H199" s="36">
        <v>741</v>
      </c>
      <c r="I199" s="36">
        <v>742</v>
      </c>
      <c r="J199" s="36">
        <v>749</v>
      </c>
      <c r="K199" s="36">
        <v>748</v>
      </c>
      <c r="L199" s="36">
        <v>761</v>
      </c>
      <c r="M199" s="465">
        <v>761</v>
      </c>
      <c r="N199" s="32"/>
    </row>
    <row r="200" spans="1:14">
      <c r="A200" s="31"/>
      <c r="B200" s="34" t="s">
        <v>1199</v>
      </c>
      <c r="C200" s="35" t="s">
        <v>603</v>
      </c>
      <c r="D200" s="36">
        <v>1807</v>
      </c>
      <c r="E200" s="36">
        <v>1848</v>
      </c>
      <c r="F200" s="36">
        <v>1879</v>
      </c>
      <c r="G200" s="36">
        <v>1903</v>
      </c>
      <c r="H200" s="36">
        <v>1917</v>
      </c>
      <c r="I200" s="36">
        <v>1919</v>
      </c>
      <c r="J200" s="36">
        <v>1929</v>
      </c>
      <c r="K200" s="36">
        <v>1940</v>
      </c>
      <c r="L200" s="36">
        <v>1942</v>
      </c>
      <c r="M200" s="465">
        <v>1947</v>
      </c>
      <c r="N200" s="32"/>
    </row>
    <row r="201" spans="1:14">
      <c r="A201" s="31"/>
      <c r="B201" s="34" t="s">
        <v>1198</v>
      </c>
      <c r="C201" s="35" t="s">
        <v>603</v>
      </c>
      <c r="D201" s="36">
        <v>4514</v>
      </c>
      <c r="E201" s="36">
        <v>4532</v>
      </c>
      <c r="F201" s="36">
        <v>4548</v>
      </c>
      <c r="G201" s="36">
        <v>4563</v>
      </c>
      <c r="H201" s="36">
        <v>4576</v>
      </c>
      <c r="I201" s="36">
        <v>4588</v>
      </c>
      <c r="J201" s="36">
        <v>4599</v>
      </c>
      <c r="K201" s="36">
        <v>4610</v>
      </c>
      <c r="L201" s="36">
        <v>4621</v>
      </c>
      <c r="M201" s="465">
        <v>4628</v>
      </c>
      <c r="N201" s="32"/>
    </row>
    <row r="202" spans="1:14">
      <c r="A202" s="31"/>
      <c r="B202" s="34" t="s">
        <v>1197</v>
      </c>
      <c r="C202" s="35" t="s">
        <v>603</v>
      </c>
      <c r="D202" s="36">
        <v>15926</v>
      </c>
      <c r="E202" s="36">
        <v>16000</v>
      </c>
      <c r="F202" s="36">
        <v>16075</v>
      </c>
      <c r="G202" s="36">
        <v>16128</v>
      </c>
      <c r="H202" s="36">
        <v>16187</v>
      </c>
      <c r="I202" s="36">
        <v>16254</v>
      </c>
      <c r="J202" s="36">
        <v>16333</v>
      </c>
      <c r="K202" s="36">
        <v>16388</v>
      </c>
      <c r="L202" s="36">
        <v>16441</v>
      </c>
      <c r="M202" s="465">
        <v>16480</v>
      </c>
      <c r="N202" s="32"/>
    </row>
    <row r="203" spans="1:14">
      <c r="A203" s="31"/>
      <c r="B203" s="34" t="s">
        <v>1196</v>
      </c>
      <c r="C203" s="35" t="s">
        <v>603</v>
      </c>
      <c r="D203" s="36">
        <v>22984</v>
      </c>
      <c r="E203" s="36">
        <v>23117</v>
      </c>
      <c r="F203" s="36">
        <v>23243</v>
      </c>
      <c r="G203" s="36">
        <v>23335</v>
      </c>
      <c r="H203" s="36">
        <v>23421</v>
      </c>
      <c r="I203" s="36">
        <v>23504</v>
      </c>
      <c r="J203" s="36">
        <v>23610</v>
      </c>
      <c r="K203" s="36">
        <v>23686</v>
      </c>
      <c r="L203" s="36">
        <v>23766</v>
      </c>
      <c r="M203" s="465">
        <v>23817</v>
      </c>
      <c r="N203" s="32"/>
    </row>
    <row r="204" spans="1:14">
      <c r="A204" s="31"/>
      <c r="B204" s="34" t="s">
        <v>1195</v>
      </c>
      <c r="C204" s="35" t="s">
        <v>603</v>
      </c>
      <c r="D204" s="36">
        <v>26877</v>
      </c>
      <c r="E204" s="36">
        <v>27010</v>
      </c>
      <c r="F204" s="36">
        <v>27137</v>
      </c>
      <c r="G204" s="36">
        <v>27255</v>
      </c>
      <c r="H204" s="36">
        <v>27367</v>
      </c>
      <c r="I204" s="36">
        <v>27485</v>
      </c>
      <c r="J204" s="36">
        <v>27588</v>
      </c>
      <c r="K204" s="36">
        <v>27697</v>
      </c>
      <c r="L204" s="36">
        <v>27777</v>
      </c>
      <c r="M204" s="465">
        <v>27868</v>
      </c>
      <c r="N204" s="32"/>
    </row>
    <row r="205" spans="1:14" ht="36" customHeight="1">
      <c r="A205" s="31"/>
      <c r="B205" s="34" t="s">
        <v>1194</v>
      </c>
      <c r="C205" s="35" t="s">
        <v>603</v>
      </c>
      <c r="D205" s="36">
        <v>49861</v>
      </c>
      <c r="E205" s="36">
        <v>50128</v>
      </c>
      <c r="F205" s="36">
        <v>50380</v>
      </c>
      <c r="G205" s="36">
        <v>50590</v>
      </c>
      <c r="H205" s="36">
        <v>50788</v>
      </c>
      <c r="I205" s="36">
        <v>50989</v>
      </c>
      <c r="J205" s="36">
        <v>51198</v>
      </c>
      <c r="K205" s="36">
        <v>51383</v>
      </c>
      <c r="L205" s="36">
        <v>51543</v>
      </c>
      <c r="M205" s="465">
        <v>51684</v>
      </c>
      <c r="N205" s="32"/>
    </row>
    <row r="206" spans="1:14">
      <c r="A206" s="31"/>
      <c r="B206" s="34" t="s">
        <v>1193</v>
      </c>
      <c r="C206" s="35" t="s">
        <v>603</v>
      </c>
      <c r="D206" s="36">
        <v>10892</v>
      </c>
      <c r="E206" s="36">
        <v>10950</v>
      </c>
      <c r="F206" s="36">
        <v>11011</v>
      </c>
      <c r="G206" s="36">
        <v>11077</v>
      </c>
      <c r="H206" s="36">
        <v>11132</v>
      </c>
      <c r="I206" s="36">
        <v>11187</v>
      </c>
      <c r="J206" s="36">
        <v>11234</v>
      </c>
      <c r="K206" s="36">
        <v>11289</v>
      </c>
      <c r="L206" s="36">
        <v>11337</v>
      </c>
      <c r="M206" s="465">
        <v>11386</v>
      </c>
      <c r="N206" s="32"/>
    </row>
    <row r="207" spans="1:14" ht="36" customHeight="1">
      <c r="A207" s="31"/>
      <c r="B207" s="34" t="s">
        <v>1192</v>
      </c>
      <c r="C207" s="35" t="s">
        <v>603</v>
      </c>
      <c r="D207" s="36">
        <v>60754</v>
      </c>
      <c r="E207" s="36">
        <v>61078</v>
      </c>
      <c r="F207" s="36">
        <v>61391</v>
      </c>
      <c r="G207" s="36">
        <v>61666</v>
      </c>
      <c r="H207" s="36">
        <v>61919</v>
      </c>
      <c r="I207" s="36">
        <v>62175</v>
      </c>
      <c r="J207" s="36">
        <v>62432</v>
      </c>
      <c r="K207" s="36">
        <v>62671</v>
      </c>
      <c r="L207" s="36">
        <v>62880</v>
      </c>
      <c r="M207" s="465">
        <v>63071</v>
      </c>
      <c r="N207" s="32"/>
    </row>
    <row r="208" spans="1:14" ht="15.75">
      <c r="A208" s="31"/>
      <c r="B208" s="464" t="s">
        <v>1191</v>
      </c>
      <c r="M208" s="466"/>
      <c r="N208" s="32"/>
    </row>
    <row r="209" spans="1:14">
      <c r="A209" s="31"/>
      <c r="B209" s="34" t="s">
        <v>1190</v>
      </c>
      <c r="C209" s="35" t="s">
        <v>1184</v>
      </c>
      <c r="D209" s="36">
        <v>640</v>
      </c>
      <c r="E209" s="36">
        <v>626</v>
      </c>
      <c r="F209" s="36">
        <v>763</v>
      </c>
      <c r="G209" s="36">
        <v>556</v>
      </c>
      <c r="H209" s="36">
        <v>765</v>
      </c>
      <c r="I209" s="36">
        <v>781</v>
      </c>
      <c r="J209" s="36">
        <v>704</v>
      </c>
      <c r="K209" s="36">
        <v>454</v>
      </c>
      <c r="L209" s="36">
        <v>641</v>
      </c>
      <c r="M209" s="465">
        <v>160</v>
      </c>
      <c r="N209" s="32"/>
    </row>
    <row r="210" spans="1:14">
      <c r="A210" s="31"/>
      <c r="B210" s="34" t="s">
        <v>74</v>
      </c>
      <c r="C210" s="35" t="s">
        <v>1184</v>
      </c>
      <c r="D210" s="36">
        <v>1250</v>
      </c>
      <c r="E210" s="36">
        <v>587</v>
      </c>
      <c r="F210" s="36">
        <v>612</v>
      </c>
      <c r="G210" s="36">
        <v>750</v>
      </c>
      <c r="H210" s="36">
        <v>523</v>
      </c>
      <c r="I210" s="36">
        <v>505</v>
      </c>
      <c r="J210" s="36">
        <v>175</v>
      </c>
      <c r="K210" s="36">
        <v>285</v>
      </c>
      <c r="L210" s="36">
        <v>126.56903199999999</v>
      </c>
      <c r="M210" s="465">
        <v>0</v>
      </c>
      <c r="N210" s="32"/>
    </row>
    <row r="211" spans="1:14">
      <c r="A211" s="31"/>
      <c r="B211" s="34" t="s">
        <v>1189</v>
      </c>
      <c r="C211" s="35" t="s">
        <v>1184</v>
      </c>
      <c r="D211" s="36">
        <v>1678</v>
      </c>
      <c r="E211" s="36">
        <v>1684</v>
      </c>
      <c r="F211" s="36">
        <v>1063</v>
      </c>
      <c r="G211" s="36">
        <v>1025</v>
      </c>
      <c r="H211" s="36">
        <v>940</v>
      </c>
      <c r="I211" s="36">
        <v>1203</v>
      </c>
      <c r="J211" s="36">
        <v>936</v>
      </c>
      <c r="K211" s="36">
        <v>945</v>
      </c>
      <c r="L211" s="36">
        <v>942</v>
      </c>
      <c r="M211" s="465">
        <v>1153</v>
      </c>
      <c r="N211" s="32"/>
    </row>
    <row r="212" spans="1:14">
      <c r="A212" s="31"/>
      <c r="B212" s="34" t="s">
        <v>31</v>
      </c>
      <c r="C212" s="35" t="s">
        <v>1184</v>
      </c>
      <c r="D212" s="36">
        <v>1864</v>
      </c>
      <c r="E212" s="36">
        <v>1749</v>
      </c>
      <c r="F212" s="36">
        <v>1325</v>
      </c>
      <c r="G212" s="36">
        <v>2039</v>
      </c>
      <c r="H212" s="36">
        <v>3024</v>
      </c>
      <c r="I212" s="36">
        <v>3225</v>
      </c>
      <c r="J212" s="36">
        <v>3398</v>
      </c>
      <c r="K212" s="36">
        <v>3436</v>
      </c>
      <c r="L212" s="36">
        <v>4010.5841220000002</v>
      </c>
      <c r="M212" s="465">
        <v>4756</v>
      </c>
      <c r="N212" s="32"/>
    </row>
    <row r="213" spans="1:14">
      <c r="A213" s="31"/>
      <c r="B213" s="34" t="s">
        <v>1188</v>
      </c>
      <c r="C213" s="35" t="s">
        <v>1184</v>
      </c>
      <c r="D213" s="36">
        <v>505</v>
      </c>
      <c r="E213" s="36">
        <v>577</v>
      </c>
      <c r="F213" s="36">
        <v>507</v>
      </c>
      <c r="G213" s="36">
        <v>703</v>
      </c>
      <c r="H213" s="36">
        <v>575</v>
      </c>
      <c r="I213" s="36">
        <v>384</v>
      </c>
      <c r="J213" s="36">
        <v>382</v>
      </c>
      <c r="K213" s="36">
        <v>384</v>
      </c>
      <c r="L213" s="36">
        <v>449</v>
      </c>
      <c r="M213" s="465">
        <v>321</v>
      </c>
      <c r="N213" s="32"/>
    </row>
    <row r="214" spans="1:14">
      <c r="A214" s="31"/>
      <c r="B214" s="34" t="s">
        <v>1187</v>
      </c>
      <c r="C214" s="35" t="s">
        <v>1184</v>
      </c>
      <c r="D214" s="36">
        <v>296</v>
      </c>
      <c r="E214" s="36">
        <v>359</v>
      </c>
      <c r="F214" s="36">
        <v>409</v>
      </c>
      <c r="G214" s="36">
        <v>359</v>
      </c>
      <c r="H214" s="36">
        <v>415</v>
      </c>
      <c r="I214" s="36">
        <v>354</v>
      </c>
      <c r="J214" s="36">
        <v>238</v>
      </c>
      <c r="K214" s="36">
        <v>421</v>
      </c>
      <c r="L214" s="36">
        <v>179</v>
      </c>
      <c r="M214" s="465">
        <v>0</v>
      </c>
      <c r="N214" s="32"/>
    </row>
    <row r="215" spans="1:14">
      <c r="A215" s="31"/>
      <c r="B215" s="34" t="s">
        <v>29</v>
      </c>
      <c r="C215" s="35" t="s">
        <v>1184</v>
      </c>
      <c r="D215" s="36">
        <v>1476</v>
      </c>
      <c r="E215" s="36">
        <v>1348</v>
      </c>
      <c r="F215" s="36">
        <v>1309</v>
      </c>
      <c r="G215" s="36">
        <v>1454</v>
      </c>
      <c r="H215" s="36">
        <v>1269</v>
      </c>
      <c r="I215" s="36">
        <v>1389</v>
      </c>
      <c r="J215" s="36">
        <v>1322</v>
      </c>
      <c r="K215" s="36">
        <v>1271</v>
      </c>
      <c r="L215" s="36">
        <v>1335</v>
      </c>
      <c r="M215" s="465">
        <v>1460</v>
      </c>
      <c r="N215" s="32"/>
    </row>
    <row r="216" spans="1:14">
      <c r="A216" s="31"/>
      <c r="B216" s="34" t="s">
        <v>1186</v>
      </c>
      <c r="C216" s="35" t="s">
        <v>1184</v>
      </c>
      <c r="D216" s="36">
        <v>0</v>
      </c>
      <c r="E216" s="36">
        <v>539</v>
      </c>
      <c r="F216" s="36">
        <v>1451</v>
      </c>
      <c r="G216" s="36">
        <v>1724</v>
      </c>
      <c r="H216" s="36">
        <v>1667</v>
      </c>
      <c r="I216" s="36">
        <v>1252</v>
      </c>
      <c r="J216" s="36">
        <v>1243</v>
      </c>
      <c r="K216" s="36">
        <v>1308</v>
      </c>
      <c r="L216" s="36">
        <v>1663</v>
      </c>
      <c r="M216" s="465">
        <v>1939</v>
      </c>
      <c r="N216" s="32"/>
    </row>
    <row r="217" spans="1:14">
      <c r="A217" s="31"/>
      <c r="B217" s="34" t="s">
        <v>63</v>
      </c>
      <c r="C217" s="35" t="s">
        <v>1184</v>
      </c>
      <c r="D217" s="36">
        <v>0</v>
      </c>
      <c r="E217" s="36">
        <v>0</v>
      </c>
      <c r="F217" s="36">
        <v>0</v>
      </c>
      <c r="G217" s="36">
        <v>0</v>
      </c>
      <c r="H217" s="36">
        <v>132</v>
      </c>
      <c r="I217" s="36">
        <v>60</v>
      </c>
      <c r="J217" s="36">
        <v>788</v>
      </c>
      <c r="K217" s="36">
        <v>1836</v>
      </c>
      <c r="L217" s="36">
        <v>2823.3787579999998</v>
      </c>
      <c r="M217" s="465">
        <v>679</v>
      </c>
      <c r="N217" s="32"/>
    </row>
    <row r="218" spans="1:14">
      <c r="A218" s="31"/>
      <c r="B218" s="34" t="s">
        <v>1185</v>
      </c>
      <c r="C218" s="35" t="s">
        <v>1184</v>
      </c>
      <c r="D218" s="36">
        <v>479</v>
      </c>
      <c r="E218" s="36">
        <v>605</v>
      </c>
      <c r="F218" s="36">
        <v>363</v>
      </c>
      <c r="G218" s="36">
        <v>305</v>
      </c>
      <c r="H218" s="36">
        <v>208</v>
      </c>
      <c r="I218" s="36">
        <v>265</v>
      </c>
      <c r="J218" s="36">
        <v>0</v>
      </c>
      <c r="K218" s="36">
        <v>235</v>
      </c>
      <c r="L218" s="36">
        <v>273.727959</v>
      </c>
      <c r="M218" s="465">
        <v>141</v>
      </c>
      <c r="N218" s="32"/>
    </row>
    <row r="219" spans="1:14">
      <c r="A219" s="31"/>
      <c r="B219" s="34" t="s">
        <v>671</v>
      </c>
      <c r="C219" s="35" t="s">
        <v>1184</v>
      </c>
      <c r="D219" s="36">
        <v>8187</v>
      </c>
      <c r="E219" s="36">
        <v>8075</v>
      </c>
      <c r="F219" s="36">
        <v>7802</v>
      </c>
      <c r="G219" s="36">
        <v>8915</v>
      </c>
      <c r="H219" s="36">
        <v>9519</v>
      </c>
      <c r="I219" s="36">
        <v>9419</v>
      </c>
      <c r="J219" s="36">
        <v>9186</v>
      </c>
      <c r="K219" s="36">
        <v>10575</v>
      </c>
      <c r="L219" s="36">
        <v>12443.259871</v>
      </c>
      <c r="M219" s="465">
        <v>10608</v>
      </c>
      <c r="N219" s="32"/>
    </row>
    <row r="220" spans="1:14" ht="12.75" customHeight="1">
      <c r="B220" s="430" t="s">
        <v>1183</v>
      </c>
      <c r="C220" s="430"/>
      <c r="D220" s="430"/>
      <c r="E220" s="430"/>
      <c r="F220" s="430"/>
      <c r="G220" s="430"/>
      <c r="H220" s="430"/>
      <c r="I220" s="430"/>
      <c r="J220" s="430"/>
      <c r="K220" s="430"/>
      <c r="L220" s="430"/>
      <c r="M220" s="430"/>
    </row>
    <row r="221" spans="1:14" s="488" customFormat="1" ht="27.95" customHeight="1">
      <c r="B221" s="546" t="s">
        <v>1182</v>
      </c>
      <c r="C221" s="546"/>
      <c r="D221" s="546"/>
      <c r="E221" s="546"/>
      <c r="F221" s="546"/>
      <c r="G221" s="546"/>
      <c r="H221" s="546"/>
      <c r="I221" s="546"/>
      <c r="J221" s="546"/>
      <c r="K221" s="546"/>
      <c r="L221" s="546"/>
      <c r="M221" s="546"/>
    </row>
    <row r="222" spans="1:14" ht="12.75" customHeight="1">
      <c r="B222" s="431" t="s">
        <v>1181</v>
      </c>
    </row>
    <row r="223" spans="1:14" ht="27.95" customHeight="1">
      <c r="B223" s="546" t="s">
        <v>1180</v>
      </c>
      <c r="C223" s="546"/>
      <c r="D223" s="546"/>
      <c r="E223" s="546"/>
      <c r="F223" s="546"/>
      <c r="G223" s="546"/>
      <c r="H223" s="546"/>
      <c r="I223" s="546"/>
      <c r="J223" s="546"/>
      <c r="K223" s="546"/>
      <c r="L223" s="546"/>
      <c r="M223" s="546"/>
    </row>
    <row r="224" spans="1:14" ht="12.75" customHeight="1">
      <c r="B224" s="431" t="s">
        <v>1179</v>
      </c>
    </row>
    <row r="225" spans="1:14" ht="12.75" customHeight="1">
      <c r="B225" s="431" t="s">
        <v>1178</v>
      </c>
    </row>
    <row r="226" spans="1:14" ht="12.75" customHeight="1">
      <c r="B226" s="431" t="s">
        <v>1177</v>
      </c>
    </row>
    <row r="227" spans="1:14" ht="27.95" customHeight="1">
      <c r="B227" s="546" t="s">
        <v>1176</v>
      </c>
      <c r="C227" s="548"/>
      <c r="D227" s="548"/>
      <c r="E227" s="548"/>
      <c r="F227" s="548"/>
      <c r="G227" s="548"/>
      <c r="H227" s="548"/>
      <c r="I227" s="548"/>
      <c r="J227" s="548"/>
      <c r="K227" s="548"/>
      <c r="L227" s="548"/>
      <c r="M227" s="548"/>
    </row>
    <row r="228" spans="1:14" ht="12.75" customHeight="1">
      <c r="B228" s="431" t="s">
        <v>1175</v>
      </c>
    </row>
    <row r="229" spans="1:14" ht="12.75" customHeight="1">
      <c r="B229" s="431" t="s">
        <v>1174</v>
      </c>
    </row>
    <row r="230" spans="1:14" ht="12.75" customHeight="1">
      <c r="B230" s="431" t="s">
        <v>1173</v>
      </c>
    </row>
    <row r="231" spans="1:14" ht="12.75" customHeight="1">
      <c r="B231" s="431" t="s">
        <v>1172</v>
      </c>
    </row>
    <row r="232" spans="1:14" ht="12.75" customHeight="1">
      <c r="B232" s="431" t="s">
        <v>1171</v>
      </c>
    </row>
    <row r="233" spans="1:14" ht="12.75" customHeight="1">
      <c r="B233" s="431" t="s">
        <v>1170</v>
      </c>
    </row>
    <row r="234" spans="1:14" ht="12.75" customHeight="1">
      <c r="B234" s="431" t="s">
        <v>1169</v>
      </c>
    </row>
    <row r="236" spans="1:14" ht="36" customHeight="1">
      <c r="A236" s="31"/>
      <c r="B236" s="462" t="s">
        <v>1168</v>
      </c>
      <c r="C236" s="462"/>
      <c r="D236" s="463" t="s">
        <v>209</v>
      </c>
      <c r="E236" s="463" t="s">
        <v>210</v>
      </c>
      <c r="F236" s="463" t="s">
        <v>211</v>
      </c>
      <c r="G236" s="463" t="s">
        <v>212</v>
      </c>
      <c r="H236" s="463" t="s">
        <v>213</v>
      </c>
      <c r="I236" s="463" t="s">
        <v>214</v>
      </c>
      <c r="J236" s="463" t="s">
        <v>215</v>
      </c>
      <c r="K236" s="463" t="s">
        <v>216</v>
      </c>
      <c r="L236" s="463" t="s">
        <v>217</v>
      </c>
      <c r="M236" s="463" t="s">
        <v>218</v>
      </c>
      <c r="N236" s="32"/>
    </row>
    <row r="237" spans="1:14" ht="15.75">
      <c r="A237" s="31"/>
      <c r="B237" s="464" t="s">
        <v>1158</v>
      </c>
      <c r="M237" s="466"/>
      <c r="N237" s="32"/>
    </row>
    <row r="238" spans="1:14">
      <c r="A238" s="31"/>
      <c r="B238" s="34" t="s">
        <v>1167</v>
      </c>
      <c r="C238" s="35" t="s">
        <v>670</v>
      </c>
      <c r="D238" s="36">
        <v>13332</v>
      </c>
      <c r="E238" s="36">
        <v>13714</v>
      </c>
      <c r="F238" s="36">
        <v>18701</v>
      </c>
      <c r="G238" s="36">
        <v>22632</v>
      </c>
      <c r="H238" s="36">
        <v>22570</v>
      </c>
      <c r="I238" s="36">
        <v>40489</v>
      </c>
      <c r="J238" s="36">
        <v>61254</v>
      </c>
      <c r="K238" s="36">
        <v>69199</v>
      </c>
      <c r="L238" s="36">
        <v>80779</v>
      </c>
      <c r="M238" s="465">
        <v>123299</v>
      </c>
      <c r="N238" s="32"/>
    </row>
    <row r="239" spans="1:14">
      <c r="A239" s="31"/>
      <c r="B239" s="34" t="s">
        <v>602</v>
      </c>
      <c r="C239" s="35" t="s">
        <v>670</v>
      </c>
      <c r="D239" s="36" t="s">
        <v>0</v>
      </c>
      <c r="E239" s="36" t="s">
        <v>0</v>
      </c>
      <c r="F239" s="36" t="s">
        <v>0</v>
      </c>
      <c r="G239" s="36" t="s">
        <v>0</v>
      </c>
      <c r="H239" s="36">
        <v>5820</v>
      </c>
      <c r="I239" s="36">
        <v>13859</v>
      </c>
      <c r="J239" s="36">
        <v>14661</v>
      </c>
      <c r="K239" s="36">
        <v>7597</v>
      </c>
      <c r="L239" s="36">
        <v>17845</v>
      </c>
      <c r="M239" s="465">
        <v>30258</v>
      </c>
      <c r="N239" s="32"/>
    </row>
    <row r="240" spans="1:14">
      <c r="A240" s="31"/>
      <c r="B240" s="34" t="s">
        <v>601</v>
      </c>
      <c r="C240" s="35" t="s">
        <v>670</v>
      </c>
      <c r="D240" s="36" t="s">
        <v>0</v>
      </c>
      <c r="E240" s="36">
        <v>912</v>
      </c>
      <c r="F240" s="36">
        <v>8836</v>
      </c>
      <c r="G240" s="36">
        <v>9854</v>
      </c>
      <c r="H240" s="36">
        <v>4011</v>
      </c>
      <c r="I240" s="36">
        <v>11153</v>
      </c>
      <c r="J240" s="36">
        <v>17758</v>
      </c>
      <c r="K240" s="36">
        <v>35582</v>
      </c>
      <c r="L240" s="36">
        <v>61594</v>
      </c>
      <c r="M240" s="465">
        <v>90391</v>
      </c>
      <c r="N240" s="32"/>
    </row>
    <row r="241" spans="1:14" ht="36" customHeight="1">
      <c r="A241" s="31"/>
      <c r="B241" s="34" t="s">
        <v>1166</v>
      </c>
      <c r="C241" s="35" t="s">
        <v>670</v>
      </c>
      <c r="D241" s="36">
        <v>6525</v>
      </c>
      <c r="E241" s="36">
        <v>5189</v>
      </c>
      <c r="F241" s="36" t="s">
        <v>0</v>
      </c>
      <c r="G241" s="36" t="s">
        <v>0</v>
      </c>
      <c r="H241" s="36" t="s">
        <v>0</v>
      </c>
      <c r="I241" s="36" t="s">
        <v>0</v>
      </c>
      <c r="J241" s="36" t="s">
        <v>0</v>
      </c>
      <c r="K241" s="36" t="s">
        <v>0</v>
      </c>
      <c r="L241" s="36" t="s">
        <v>0</v>
      </c>
      <c r="M241" s="465" t="s">
        <v>0</v>
      </c>
      <c r="N241" s="32"/>
    </row>
    <row r="242" spans="1:14" ht="36" customHeight="1">
      <c r="A242" s="31"/>
      <c r="B242" s="34" t="s">
        <v>600</v>
      </c>
      <c r="C242" s="35" t="s">
        <v>670</v>
      </c>
      <c r="D242" s="36">
        <v>950</v>
      </c>
      <c r="E242" s="36">
        <v>356</v>
      </c>
      <c r="F242" s="36" t="s">
        <v>0</v>
      </c>
      <c r="G242" s="36" t="s">
        <v>0</v>
      </c>
      <c r="H242" s="36" t="s">
        <v>0</v>
      </c>
      <c r="I242" s="36" t="s">
        <v>0</v>
      </c>
      <c r="J242" s="36" t="s">
        <v>0</v>
      </c>
      <c r="K242" s="36" t="s">
        <v>0</v>
      </c>
      <c r="L242" s="36" t="s">
        <v>0</v>
      </c>
      <c r="M242" s="465" t="s">
        <v>0</v>
      </c>
      <c r="N242" s="32"/>
    </row>
    <row r="243" spans="1:14" ht="36" customHeight="1">
      <c r="A243" s="31"/>
      <c r="B243" s="34" t="s">
        <v>1165</v>
      </c>
      <c r="C243" s="35" t="s">
        <v>670</v>
      </c>
      <c r="D243" s="36">
        <v>2007</v>
      </c>
      <c r="E243" s="36">
        <v>1864</v>
      </c>
      <c r="F243" s="36">
        <v>3164</v>
      </c>
      <c r="G243" s="36">
        <v>6063</v>
      </c>
      <c r="H243" s="36">
        <v>7800</v>
      </c>
      <c r="I243" s="36">
        <v>10606</v>
      </c>
      <c r="J243" s="36">
        <v>23631</v>
      </c>
      <c r="K243" s="36">
        <v>21180</v>
      </c>
      <c r="L243" s="36" t="s">
        <v>0</v>
      </c>
      <c r="M243" s="465" t="s">
        <v>0</v>
      </c>
      <c r="N243" s="32"/>
    </row>
    <row r="244" spans="1:14" ht="15.75">
      <c r="A244" s="31"/>
      <c r="B244" s="464" t="s">
        <v>906</v>
      </c>
      <c r="M244" s="466"/>
      <c r="N244" s="32"/>
    </row>
    <row r="245" spans="1:14">
      <c r="A245" s="31"/>
      <c r="B245" s="34" t="s">
        <v>1167</v>
      </c>
      <c r="C245" s="35" t="s">
        <v>670</v>
      </c>
      <c r="D245" s="36">
        <v>7777</v>
      </c>
      <c r="E245" s="36">
        <v>1261</v>
      </c>
      <c r="F245" s="36">
        <v>-277</v>
      </c>
      <c r="G245" s="36">
        <v>7477</v>
      </c>
      <c r="H245" s="36">
        <v>-5338</v>
      </c>
      <c r="I245" s="36">
        <v>5974</v>
      </c>
      <c r="J245" s="36">
        <v>8162</v>
      </c>
      <c r="K245" s="36">
        <v>22115</v>
      </c>
      <c r="L245" s="36">
        <v>44330</v>
      </c>
      <c r="M245" s="465">
        <v>69718</v>
      </c>
      <c r="N245" s="32"/>
    </row>
    <row r="246" spans="1:14">
      <c r="A246" s="31"/>
      <c r="B246" s="34" t="s">
        <v>602</v>
      </c>
      <c r="C246" s="35" t="s">
        <v>670</v>
      </c>
      <c r="D246" s="36" t="s">
        <v>0</v>
      </c>
      <c r="E246" s="36" t="s">
        <v>0</v>
      </c>
      <c r="F246" s="36" t="s">
        <v>0</v>
      </c>
      <c r="G246" s="36" t="s">
        <v>0</v>
      </c>
      <c r="H246" s="36">
        <v>1194</v>
      </c>
      <c r="I246" s="36">
        <v>5538</v>
      </c>
      <c r="J246" s="36">
        <v>6088</v>
      </c>
      <c r="K246" s="36">
        <v>-2367</v>
      </c>
      <c r="L246" s="36">
        <v>9181</v>
      </c>
      <c r="M246" s="465">
        <v>21882</v>
      </c>
      <c r="N246" s="32"/>
    </row>
    <row r="247" spans="1:14">
      <c r="A247" s="31"/>
      <c r="B247" s="34" t="s">
        <v>601</v>
      </c>
      <c r="C247" s="35" t="s">
        <v>670</v>
      </c>
      <c r="D247" s="36" t="s">
        <v>0</v>
      </c>
      <c r="E247" s="36">
        <v>-7512</v>
      </c>
      <c r="F247" s="36">
        <v>3434</v>
      </c>
      <c r="G247" s="36">
        <v>4905</v>
      </c>
      <c r="H247" s="36">
        <v>-8836</v>
      </c>
      <c r="I247" s="36">
        <v>-2173</v>
      </c>
      <c r="J247" s="36">
        <v>-5000</v>
      </c>
      <c r="K247" s="36">
        <v>8620</v>
      </c>
      <c r="L247" s="36">
        <v>27837</v>
      </c>
      <c r="M247" s="465">
        <v>42570</v>
      </c>
      <c r="N247" s="32"/>
    </row>
    <row r="248" spans="1:14" ht="36" customHeight="1">
      <c r="A248" s="31"/>
      <c r="B248" s="34" t="s">
        <v>1166</v>
      </c>
      <c r="C248" s="35" t="s">
        <v>670</v>
      </c>
      <c r="D248" s="36">
        <v>2927</v>
      </c>
      <c r="E248" s="36">
        <v>2303</v>
      </c>
      <c r="F248" s="36" t="s">
        <v>0</v>
      </c>
      <c r="G248" s="36" t="s">
        <v>0</v>
      </c>
      <c r="H248" s="36" t="s">
        <v>0</v>
      </c>
      <c r="I248" s="36" t="s">
        <v>0</v>
      </c>
      <c r="J248" s="36" t="s">
        <v>0</v>
      </c>
      <c r="K248" s="36" t="s">
        <v>0</v>
      </c>
      <c r="L248" s="36" t="s">
        <v>0</v>
      </c>
      <c r="M248" s="465" t="s">
        <v>0</v>
      </c>
      <c r="N248" s="32"/>
    </row>
    <row r="249" spans="1:14" ht="36" customHeight="1">
      <c r="A249" s="31"/>
      <c r="B249" s="34" t="s">
        <v>600</v>
      </c>
      <c r="C249" s="35" t="s">
        <v>670</v>
      </c>
      <c r="D249" s="36">
        <v>-3808</v>
      </c>
      <c r="E249" s="36">
        <v>-454</v>
      </c>
      <c r="F249" s="36" t="s">
        <v>0</v>
      </c>
      <c r="G249" s="36" t="s">
        <v>0</v>
      </c>
      <c r="H249" s="36" t="s">
        <v>0</v>
      </c>
      <c r="I249" s="36" t="s">
        <v>0</v>
      </c>
      <c r="J249" s="36" t="s">
        <v>0</v>
      </c>
      <c r="K249" s="36" t="s">
        <v>0</v>
      </c>
      <c r="L249" s="36" t="s">
        <v>0</v>
      </c>
      <c r="M249" s="465" t="s">
        <v>0</v>
      </c>
      <c r="N249" s="32"/>
    </row>
    <row r="250" spans="1:14" ht="36" customHeight="1">
      <c r="A250" s="31"/>
      <c r="B250" s="34" t="s">
        <v>1165</v>
      </c>
      <c r="C250" s="35" t="s">
        <v>670</v>
      </c>
      <c r="D250" s="36">
        <v>610</v>
      </c>
      <c r="E250" s="36">
        <v>-373</v>
      </c>
      <c r="F250" s="36">
        <v>985</v>
      </c>
      <c r="G250" s="36">
        <v>1608</v>
      </c>
      <c r="H250" s="36">
        <v>2338</v>
      </c>
      <c r="I250" s="36">
        <v>1558</v>
      </c>
      <c r="J250" s="36">
        <v>1626</v>
      </c>
      <c r="K250" s="36">
        <v>2353</v>
      </c>
      <c r="L250" s="36" t="s">
        <v>0</v>
      </c>
      <c r="M250" s="465" t="s">
        <v>0</v>
      </c>
      <c r="N250" s="32"/>
    </row>
    <row r="251" spans="1:14" ht="36" customHeight="1">
      <c r="A251" s="31"/>
      <c r="B251" s="34" t="s">
        <v>1150</v>
      </c>
      <c r="C251" s="35" t="s">
        <v>670</v>
      </c>
      <c r="D251" s="36">
        <v>8551</v>
      </c>
      <c r="E251" s="36">
        <v>7511</v>
      </c>
      <c r="F251" s="36">
        <v>-4594</v>
      </c>
      <c r="G251" s="36">
        <v>807</v>
      </c>
      <c r="H251" s="36">
        <v>-831</v>
      </c>
      <c r="I251" s="36">
        <v>691</v>
      </c>
      <c r="J251" s="36">
        <v>5209</v>
      </c>
      <c r="K251" s="36">
        <v>13274</v>
      </c>
      <c r="L251" s="36">
        <v>10587</v>
      </c>
      <c r="M251" s="465">
        <v>8886</v>
      </c>
      <c r="N251" s="32"/>
    </row>
    <row r="252" spans="1:14" ht="36" customHeight="1">
      <c r="A252" s="31"/>
      <c r="B252" s="34" t="s">
        <v>1164</v>
      </c>
      <c r="C252" s="35" t="s">
        <v>670</v>
      </c>
      <c r="D252" s="36">
        <v>4779</v>
      </c>
      <c r="E252" s="36">
        <v>3815</v>
      </c>
      <c r="F252" s="36">
        <v>159</v>
      </c>
      <c r="G252" s="36">
        <v>1832</v>
      </c>
      <c r="H252" s="36">
        <v>3809</v>
      </c>
      <c r="I252" s="36">
        <v>3880</v>
      </c>
      <c r="J252" s="36">
        <v>2345</v>
      </c>
      <c r="K252" s="36">
        <v>6254</v>
      </c>
      <c r="L252" s="36">
        <v>3556</v>
      </c>
      <c r="M252" s="465" t="s">
        <v>0</v>
      </c>
      <c r="N252" s="32"/>
    </row>
    <row r="253" spans="1:14" ht="36" customHeight="1">
      <c r="A253" s="31"/>
      <c r="B253" s="34" t="s">
        <v>1163</v>
      </c>
      <c r="C253" s="35" t="s">
        <v>670</v>
      </c>
      <c r="D253" s="36" t="s">
        <v>0</v>
      </c>
      <c r="E253" s="36" t="s">
        <v>0</v>
      </c>
      <c r="F253" s="36" t="s">
        <v>0</v>
      </c>
      <c r="G253" s="36" t="s">
        <v>0</v>
      </c>
      <c r="H253" s="36" t="s">
        <v>0</v>
      </c>
      <c r="I253" s="36">
        <v>1014</v>
      </c>
      <c r="J253" s="36">
        <v>931</v>
      </c>
      <c r="K253" s="36">
        <v>1795</v>
      </c>
      <c r="L253" s="36">
        <v>4278</v>
      </c>
      <c r="M253" s="465">
        <v>8254</v>
      </c>
      <c r="N253" s="32"/>
    </row>
    <row r="254" spans="1:14" ht="12.75" customHeight="1">
      <c r="B254" s="430" t="s">
        <v>1162</v>
      </c>
      <c r="C254" s="430"/>
      <c r="D254" s="430"/>
      <c r="E254" s="430"/>
      <c r="F254" s="430"/>
      <c r="G254" s="430"/>
      <c r="H254" s="430"/>
      <c r="I254" s="430"/>
      <c r="J254" s="430"/>
      <c r="K254" s="430"/>
      <c r="L254" s="430"/>
      <c r="M254" s="430"/>
    </row>
    <row r="255" spans="1:14" ht="27.95" customHeight="1">
      <c r="B255" s="546" t="s">
        <v>1161</v>
      </c>
      <c r="C255" s="546"/>
      <c r="D255" s="546"/>
      <c r="E255" s="546"/>
      <c r="F255" s="546"/>
      <c r="G255" s="546"/>
      <c r="H255" s="546"/>
      <c r="I255" s="546"/>
      <c r="J255" s="546"/>
      <c r="K255" s="546"/>
      <c r="L255" s="546"/>
      <c r="M255" s="546"/>
    </row>
    <row r="256" spans="1:14" ht="27.95" customHeight="1">
      <c r="B256" s="546" t="s">
        <v>1160</v>
      </c>
      <c r="C256" s="548"/>
      <c r="D256" s="548"/>
      <c r="E256" s="548"/>
      <c r="F256" s="548"/>
      <c r="G256" s="548"/>
      <c r="H256" s="548"/>
      <c r="I256" s="548"/>
      <c r="J256" s="548"/>
      <c r="K256" s="548"/>
      <c r="L256" s="548"/>
      <c r="M256" s="548"/>
    </row>
    <row r="257" spans="1:14" ht="41.25" customHeight="1">
      <c r="B257" s="546" t="s">
        <v>1361</v>
      </c>
      <c r="C257" s="548"/>
      <c r="D257" s="548"/>
      <c r="E257" s="548"/>
      <c r="F257" s="548"/>
      <c r="G257" s="548"/>
      <c r="H257" s="548"/>
      <c r="I257" s="548"/>
      <c r="J257" s="548"/>
      <c r="K257" s="548"/>
      <c r="L257" s="548"/>
      <c r="M257" s="548"/>
    </row>
    <row r="259" spans="1:14" ht="36" customHeight="1">
      <c r="A259" s="31"/>
      <c r="B259" s="462" t="s">
        <v>1159</v>
      </c>
      <c r="C259" s="462"/>
      <c r="D259" s="463" t="s">
        <v>209</v>
      </c>
      <c r="E259" s="463" t="s">
        <v>210</v>
      </c>
      <c r="F259" s="463" t="s">
        <v>211</v>
      </c>
      <c r="G259" s="463" t="s">
        <v>212</v>
      </c>
      <c r="H259" s="463" t="s">
        <v>213</v>
      </c>
      <c r="I259" s="463" t="s">
        <v>214</v>
      </c>
      <c r="J259" s="463" t="s">
        <v>215</v>
      </c>
      <c r="K259" s="463" t="s">
        <v>216</v>
      </c>
      <c r="L259" s="463" t="s">
        <v>217</v>
      </c>
      <c r="M259" s="463" t="s">
        <v>218</v>
      </c>
      <c r="N259" s="32"/>
    </row>
    <row r="260" spans="1:14" ht="15.75">
      <c r="A260" s="31"/>
      <c r="B260" s="464" t="s">
        <v>1158</v>
      </c>
      <c r="M260" s="466"/>
      <c r="N260" s="32"/>
    </row>
    <row r="261" spans="1:14" ht="36" customHeight="1">
      <c r="A261" s="31"/>
      <c r="B261" s="34" t="s">
        <v>1156</v>
      </c>
      <c r="C261" s="35" t="s">
        <v>670</v>
      </c>
      <c r="D261" s="36">
        <v>199677</v>
      </c>
      <c r="E261" s="36" t="s">
        <v>0</v>
      </c>
      <c r="F261" s="36" t="s">
        <v>0</v>
      </c>
      <c r="G261" s="36" t="s">
        <v>0</v>
      </c>
      <c r="H261" s="36" t="s">
        <v>0</v>
      </c>
      <c r="I261" s="36" t="s">
        <v>0</v>
      </c>
      <c r="J261" s="36" t="s">
        <v>0</v>
      </c>
      <c r="K261" s="36" t="s">
        <v>0</v>
      </c>
      <c r="L261" s="36" t="s">
        <v>0</v>
      </c>
      <c r="M261" s="465" t="s">
        <v>0</v>
      </c>
      <c r="N261" s="32"/>
    </row>
    <row r="262" spans="1:14">
      <c r="A262" s="31"/>
      <c r="B262" s="34" t="s">
        <v>1155</v>
      </c>
      <c r="C262" s="35" t="s">
        <v>670</v>
      </c>
      <c r="D262" s="36" t="s">
        <v>0</v>
      </c>
      <c r="E262" s="36">
        <v>207521</v>
      </c>
      <c r="F262" s="36">
        <v>221702</v>
      </c>
      <c r="G262" s="36">
        <v>217600</v>
      </c>
      <c r="H262" s="36">
        <v>201472</v>
      </c>
      <c r="I262" s="36">
        <v>210914</v>
      </c>
      <c r="J262" s="36">
        <v>219432</v>
      </c>
      <c r="K262" s="36">
        <v>216585</v>
      </c>
      <c r="L262" s="36">
        <v>237086</v>
      </c>
      <c r="M262" s="465">
        <v>258543</v>
      </c>
      <c r="N262" s="32"/>
    </row>
    <row r="263" spans="1:14" ht="36" customHeight="1">
      <c r="A263" s="31"/>
      <c r="B263" s="34" t="s">
        <v>1154</v>
      </c>
      <c r="C263" s="35" t="s">
        <v>670</v>
      </c>
      <c r="D263" s="36">
        <v>29138</v>
      </c>
      <c r="E263" s="36">
        <v>28389</v>
      </c>
      <c r="F263" s="36">
        <v>23636</v>
      </c>
      <c r="G263" s="36">
        <v>27927</v>
      </c>
      <c r="H263" s="36">
        <v>25589</v>
      </c>
      <c r="I263" s="36">
        <v>21095</v>
      </c>
      <c r="J263" s="36">
        <v>22021</v>
      </c>
      <c r="K263" s="36">
        <v>26685</v>
      </c>
      <c r="L263" s="36">
        <v>28296</v>
      </c>
      <c r="M263" s="465">
        <v>35740</v>
      </c>
      <c r="N263" s="32"/>
    </row>
    <row r="264" spans="1:14" ht="28.5">
      <c r="A264" s="31"/>
      <c r="B264" s="34" t="s">
        <v>1153</v>
      </c>
      <c r="C264" s="35" t="s">
        <v>670</v>
      </c>
      <c r="D264" s="36">
        <v>29802</v>
      </c>
      <c r="E264" s="36">
        <v>30761</v>
      </c>
      <c r="F264" s="36">
        <v>35886</v>
      </c>
      <c r="G264" s="36">
        <v>37132</v>
      </c>
      <c r="H264" s="36">
        <v>36676</v>
      </c>
      <c r="I264" s="36">
        <v>40240</v>
      </c>
      <c r="J264" s="36">
        <v>43029</v>
      </c>
      <c r="K264" s="36">
        <v>40163</v>
      </c>
      <c r="L264" s="36">
        <v>45468</v>
      </c>
      <c r="M264" s="465">
        <v>47782</v>
      </c>
      <c r="N264" s="32"/>
    </row>
    <row r="265" spans="1:14">
      <c r="A265" s="31"/>
      <c r="B265" s="34" t="s">
        <v>1157</v>
      </c>
      <c r="C265" s="35" t="s">
        <v>670</v>
      </c>
      <c r="D265" s="36">
        <v>14584</v>
      </c>
      <c r="E265" s="36">
        <v>12659</v>
      </c>
      <c r="F265" s="36">
        <v>27944</v>
      </c>
      <c r="G265" s="36">
        <v>26705</v>
      </c>
      <c r="H265" s="36">
        <v>29190</v>
      </c>
      <c r="I265" s="36">
        <v>30914</v>
      </c>
      <c r="J265" s="36">
        <v>30935</v>
      </c>
      <c r="K265" s="36">
        <v>31024</v>
      </c>
      <c r="L265" s="36">
        <v>34027</v>
      </c>
      <c r="M265" s="465">
        <v>34186</v>
      </c>
      <c r="N265" s="32"/>
    </row>
    <row r="266" spans="1:14">
      <c r="A266" s="31"/>
      <c r="B266" s="34" t="s">
        <v>1151</v>
      </c>
      <c r="C266" s="35" t="s">
        <v>670</v>
      </c>
      <c r="D266" s="36">
        <v>15572</v>
      </c>
      <c r="E266" s="36">
        <v>15229</v>
      </c>
      <c r="F266" s="36" t="s">
        <v>0</v>
      </c>
      <c r="G266" s="36" t="s">
        <v>0</v>
      </c>
      <c r="H266" s="36" t="s">
        <v>0</v>
      </c>
      <c r="I266" s="36" t="s">
        <v>0</v>
      </c>
      <c r="J266" s="36" t="s">
        <v>0</v>
      </c>
      <c r="K266" s="36" t="s">
        <v>0</v>
      </c>
      <c r="L266" s="36" t="s">
        <v>0</v>
      </c>
      <c r="M266" s="465" t="s">
        <v>0</v>
      </c>
      <c r="N266" s="32"/>
    </row>
    <row r="267" spans="1:14">
      <c r="A267" s="31"/>
      <c r="B267" s="34" t="s">
        <v>599</v>
      </c>
      <c r="C267" s="35" t="s">
        <v>670</v>
      </c>
      <c r="D267" s="36" t="s">
        <v>0</v>
      </c>
      <c r="E267" s="36">
        <v>21614</v>
      </c>
      <c r="F267" s="36">
        <v>25299</v>
      </c>
      <c r="G267" s="36">
        <v>23131</v>
      </c>
      <c r="H267" s="36">
        <v>25566</v>
      </c>
      <c r="I267" s="36">
        <v>29962</v>
      </c>
      <c r="J267" s="36">
        <v>31060</v>
      </c>
      <c r="K267" s="36">
        <v>31560</v>
      </c>
      <c r="L267" s="36">
        <v>37893</v>
      </c>
      <c r="M267" s="465">
        <v>49608</v>
      </c>
      <c r="N267" s="32"/>
    </row>
    <row r="268" spans="1:14" ht="15.75">
      <c r="A268" s="31"/>
      <c r="B268" s="464" t="s">
        <v>906</v>
      </c>
      <c r="M268" s="466"/>
      <c r="N268" s="32"/>
    </row>
    <row r="269" spans="1:14" ht="36" customHeight="1">
      <c r="A269" s="31"/>
      <c r="B269" s="34" t="s">
        <v>1156</v>
      </c>
      <c r="C269" s="35" t="s">
        <v>670</v>
      </c>
      <c r="D269" s="36">
        <v>20809</v>
      </c>
      <c r="E269" s="36" t="s">
        <v>0</v>
      </c>
      <c r="F269" s="36" t="s">
        <v>0</v>
      </c>
      <c r="G269" s="36" t="s">
        <v>0</v>
      </c>
      <c r="H269" s="36" t="s">
        <v>0</v>
      </c>
      <c r="I269" s="36" t="s">
        <v>0</v>
      </c>
      <c r="J269" s="36" t="s">
        <v>0</v>
      </c>
      <c r="K269" s="36" t="s">
        <v>0</v>
      </c>
      <c r="L269" s="36" t="s">
        <v>0</v>
      </c>
      <c r="M269" s="465" t="s">
        <v>0</v>
      </c>
      <c r="N269" s="32"/>
    </row>
    <row r="270" spans="1:14">
      <c r="A270" s="31"/>
      <c r="B270" s="34" t="s">
        <v>1155</v>
      </c>
      <c r="C270" s="35" t="s">
        <v>670</v>
      </c>
      <c r="D270" s="36" t="s">
        <v>0</v>
      </c>
      <c r="E270" s="36">
        <v>16581</v>
      </c>
      <c r="F270" s="36">
        <v>18834</v>
      </c>
      <c r="G270" s="36">
        <v>20414</v>
      </c>
      <c r="H270" s="36">
        <v>18284</v>
      </c>
      <c r="I270" s="36">
        <v>17714</v>
      </c>
      <c r="J270" s="36">
        <v>19676</v>
      </c>
      <c r="K270" s="36">
        <v>19250</v>
      </c>
      <c r="L270" s="36">
        <v>23516</v>
      </c>
      <c r="M270" s="465">
        <v>29237</v>
      </c>
      <c r="N270" s="32"/>
    </row>
    <row r="271" spans="1:14" ht="36" customHeight="1">
      <c r="A271" s="31"/>
      <c r="B271" s="34" t="s">
        <v>1154</v>
      </c>
      <c r="C271" s="35" t="s">
        <v>670</v>
      </c>
      <c r="D271" s="36">
        <v>7063</v>
      </c>
      <c r="E271" s="36">
        <v>6700</v>
      </c>
      <c r="F271" s="36">
        <v>6148</v>
      </c>
      <c r="G271" s="36">
        <v>7657</v>
      </c>
      <c r="H271" s="36">
        <v>6865</v>
      </c>
      <c r="I271" s="36">
        <v>6548</v>
      </c>
      <c r="J271" s="36">
        <v>6688</v>
      </c>
      <c r="K271" s="36">
        <v>7777</v>
      </c>
      <c r="L271" s="36">
        <v>7794</v>
      </c>
      <c r="M271" s="465">
        <v>9608</v>
      </c>
      <c r="N271" s="32"/>
    </row>
    <row r="272" spans="1:14" ht="36" customHeight="1">
      <c r="A272" s="31"/>
      <c r="B272" s="34" t="s">
        <v>1153</v>
      </c>
      <c r="C272" s="35" t="s">
        <v>670</v>
      </c>
      <c r="D272" s="36">
        <v>2598</v>
      </c>
      <c r="E272" s="36">
        <v>2845</v>
      </c>
      <c r="F272" s="36">
        <v>3857</v>
      </c>
      <c r="G272" s="36">
        <v>3622</v>
      </c>
      <c r="H272" s="36">
        <v>4415</v>
      </c>
      <c r="I272" s="36">
        <v>5232</v>
      </c>
      <c r="J272" s="36">
        <v>5141</v>
      </c>
      <c r="K272" s="36">
        <v>3859</v>
      </c>
      <c r="L272" s="36">
        <v>6077</v>
      </c>
      <c r="M272" s="465">
        <v>5749</v>
      </c>
      <c r="N272" s="32"/>
    </row>
    <row r="273" spans="1:14">
      <c r="A273" s="31"/>
      <c r="B273" s="34" t="s">
        <v>1152</v>
      </c>
      <c r="C273" s="35" t="s">
        <v>670</v>
      </c>
      <c r="D273" s="36">
        <v>-599</v>
      </c>
      <c r="E273" s="36">
        <v>-160</v>
      </c>
      <c r="F273" s="36">
        <v>550</v>
      </c>
      <c r="G273" s="36">
        <v>638</v>
      </c>
      <c r="H273" s="36">
        <v>1342</v>
      </c>
      <c r="I273" s="36">
        <v>1761</v>
      </c>
      <c r="J273" s="36">
        <v>1416</v>
      </c>
      <c r="K273" s="36">
        <v>2118</v>
      </c>
      <c r="L273" s="36">
        <v>2088</v>
      </c>
      <c r="M273" s="465">
        <v>2198</v>
      </c>
      <c r="N273" s="32"/>
    </row>
    <row r="274" spans="1:14">
      <c r="A274" s="31"/>
      <c r="B274" s="34" t="s">
        <v>1151</v>
      </c>
      <c r="C274" s="35" t="s">
        <v>670</v>
      </c>
      <c r="D274" s="36">
        <v>1138</v>
      </c>
      <c r="E274" s="36">
        <v>1218</v>
      </c>
      <c r="F274" s="36" t="s">
        <v>0</v>
      </c>
      <c r="G274" s="36" t="s">
        <v>0</v>
      </c>
      <c r="H274" s="36" t="s">
        <v>0</v>
      </c>
      <c r="I274" s="36" t="s">
        <v>0</v>
      </c>
      <c r="J274" s="36" t="s">
        <v>0</v>
      </c>
      <c r="K274" s="36" t="s">
        <v>0</v>
      </c>
      <c r="L274" s="36" t="s">
        <v>0</v>
      </c>
      <c r="M274" s="465" t="s">
        <v>0</v>
      </c>
      <c r="N274" s="32"/>
    </row>
    <row r="275" spans="1:14">
      <c r="A275" s="31"/>
      <c r="B275" s="34" t="s">
        <v>599</v>
      </c>
      <c r="C275" s="35" t="s">
        <v>670</v>
      </c>
      <c r="D275" s="36" t="s">
        <v>0</v>
      </c>
      <c r="E275" s="36">
        <v>2846</v>
      </c>
      <c r="F275" s="36">
        <v>2714</v>
      </c>
      <c r="G275" s="36">
        <v>2870</v>
      </c>
      <c r="H275" s="36">
        <v>2404</v>
      </c>
      <c r="I275" s="36">
        <v>579</v>
      </c>
      <c r="J275" s="36">
        <v>2742</v>
      </c>
      <c r="K275" s="36">
        <v>3431</v>
      </c>
      <c r="L275" s="36">
        <v>3740</v>
      </c>
      <c r="M275" s="465">
        <v>6874</v>
      </c>
      <c r="N275" s="32"/>
    </row>
    <row r="276" spans="1:14" ht="36" customHeight="1">
      <c r="A276" s="31"/>
      <c r="B276" s="34" t="s">
        <v>1150</v>
      </c>
      <c r="C276" s="35" t="s">
        <v>670</v>
      </c>
      <c r="D276" s="36">
        <v>612</v>
      </c>
      <c r="E276" s="36">
        <v>297</v>
      </c>
      <c r="F276" s="36">
        <v>916</v>
      </c>
      <c r="G276" s="36">
        <v>522</v>
      </c>
      <c r="H276" s="36" t="s">
        <v>0</v>
      </c>
      <c r="I276" s="36" t="s">
        <v>0</v>
      </c>
      <c r="J276" s="36" t="s">
        <v>0</v>
      </c>
      <c r="K276" s="36" t="s">
        <v>0</v>
      </c>
      <c r="L276" s="36" t="s">
        <v>0</v>
      </c>
      <c r="M276" s="465" t="s">
        <v>0</v>
      </c>
      <c r="N276" s="32"/>
    </row>
    <row r="277" spans="1:14" ht="12.75" customHeight="1">
      <c r="B277" s="430" t="s">
        <v>1149</v>
      </c>
      <c r="C277" s="430"/>
      <c r="D277" s="430"/>
      <c r="E277" s="430"/>
      <c r="F277" s="430"/>
      <c r="G277" s="430"/>
      <c r="H277" s="430"/>
      <c r="I277" s="430"/>
      <c r="J277" s="430"/>
      <c r="K277" s="430"/>
      <c r="L277" s="430"/>
      <c r="M277" s="430"/>
    </row>
    <row r="278" spans="1:14" ht="27.95" customHeight="1">
      <c r="B278" s="546" t="s">
        <v>1148</v>
      </c>
      <c r="C278" s="546"/>
      <c r="D278" s="546"/>
      <c r="E278" s="546"/>
      <c r="F278" s="546"/>
      <c r="G278" s="546"/>
      <c r="H278" s="546"/>
      <c r="I278" s="546"/>
      <c r="J278" s="546"/>
      <c r="K278" s="546"/>
      <c r="L278" s="546"/>
      <c r="M278" s="546"/>
    </row>
    <row r="279" spans="1:14" ht="27.95" customHeight="1">
      <c r="B279" s="546" t="s">
        <v>1147</v>
      </c>
      <c r="C279" s="548"/>
      <c r="D279" s="548"/>
      <c r="E279" s="548"/>
      <c r="F279" s="548"/>
      <c r="G279" s="548"/>
      <c r="H279" s="548"/>
      <c r="I279" s="548"/>
      <c r="J279" s="548"/>
      <c r="K279" s="548"/>
      <c r="L279" s="548"/>
      <c r="M279" s="548"/>
    </row>
    <row r="281" spans="1:14" ht="49.5">
      <c r="A281" s="31"/>
      <c r="B281" s="462" t="s">
        <v>1146</v>
      </c>
      <c r="C281" s="462"/>
      <c r="D281" s="463" t="s">
        <v>1145</v>
      </c>
      <c r="E281" s="489" t="s">
        <v>1144</v>
      </c>
      <c r="F281" s="463" t="s">
        <v>671</v>
      </c>
      <c r="G281" s="32"/>
    </row>
    <row r="282" spans="1:14">
      <c r="A282" s="31"/>
      <c r="B282" s="34" t="s">
        <v>609</v>
      </c>
      <c r="C282" s="35" t="s">
        <v>1134</v>
      </c>
      <c r="D282" s="36">
        <v>1806</v>
      </c>
      <c r="E282" s="36">
        <v>1245</v>
      </c>
      <c r="F282" s="36">
        <v>3051</v>
      </c>
      <c r="G282" s="32"/>
    </row>
    <row r="283" spans="1:14">
      <c r="A283" s="31"/>
      <c r="B283" s="34" t="s">
        <v>613</v>
      </c>
      <c r="C283" s="35" t="s">
        <v>1134</v>
      </c>
      <c r="D283" s="36">
        <v>219</v>
      </c>
      <c r="E283" s="36">
        <v>0</v>
      </c>
      <c r="F283" s="36">
        <v>219</v>
      </c>
      <c r="G283" s="32"/>
    </row>
    <row r="284" spans="1:14">
      <c r="A284" s="31"/>
      <c r="B284" s="34" t="s">
        <v>1143</v>
      </c>
      <c r="C284" s="35" t="s">
        <v>1134</v>
      </c>
      <c r="D284" s="36">
        <v>2026</v>
      </c>
      <c r="E284" s="36">
        <v>1245</v>
      </c>
      <c r="F284" s="36">
        <v>3271</v>
      </c>
      <c r="G284" s="32"/>
    </row>
    <row r="285" spans="1:14">
      <c r="A285" s="31"/>
      <c r="B285" s="34" t="s">
        <v>620</v>
      </c>
      <c r="C285" s="35" t="s">
        <v>1134</v>
      </c>
      <c r="D285" s="36">
        <v>768</v>
      </c>
      <c r="E285" s="36">
        <v>329</v>
      </c>
      <c r="F285" s="36">
        <v>1097</v>
      </c>
      <c r="G285" s="32"/>
    </row>
    <row r="286" spans="1:14">
      <c r="A286" s="31"/>
      <c r="B286" s="34" t="s">
        <v>1142</v>
      </c>
      <c r="C286" s="35" t="s">
        <v>1134</v>
      </c>
      <c r="D286" s="36">
        <v>2794</v>
      </c>
      <c r="E286" s="36">
        <v>1574</v>
      </c>
      <c r="F286" s="36">
        <v>4368</v>
      </c>
      <c r="G286" s="32"/>
    </row>
    <row r="287" spans="1:14">
      <c r="A287" s="31"/>
      <c r="B287" s="34" t="s">
        <v>626</v>
      </c>
      <c r="C287" s="35" t="s">
        <v>1134</v>
      </c>
      <c r="D287" s="36">
        <v>1965</v>
      </c>
      <c r="E287" s="36">
        <v>0</v>
      </c>
      <c r="F287" s="36">
        <v>1965</v>
      </c>
      <c r="G287" s="32"/>
    </row>
    <row r="288" spans="1:14" ht="36" customHeight="1">
      <c r="A288" s="31"/>
      <c r="B288" s="34" t="s">
        <v>628</v>
      </c>
      <c r="C288" s="35" t="s">
        <v>1134</v>
      </c>
      <c r="D288" s="36">
        <v>0</v>
      </c>
      <c r="E288" s="36">
        <v>0</v>
      </c>
      <c r="F288" s="36">
        <v>0</v>
      </c>
      <c r="G288" s="32"/>
    </row>
    <row r="289" spans="1:13">
      <c r="A289" s="31"/>
      <c r="B289" s="34" t="s">
        <v>1141</v>
      </c>
      <c r="C289" s="35" t="s">
        <v>1134</v>
      </c>
      <c r="D289" s="36">
        <v>1965</v>
      </c>
      <c r="E289" s="36">
        <v>0</v>
      </c>
      <c r="F289" s="36">
        <v>1965</v>
      </c>
      <c r="G289" s="32"/>
    </row>
    <row r="290" spans="1:13">
      <c r="A290" s="31"/>
      <c r="B290" s="34" t="s">
        <v>634</v>
      </c>
      <c r="C290" s="35" t="s">
        <v>1134</v>
      </c>
      <c r="D290" s="36">
        <v>88</v>
      </c>
      <c r="E290" s="36">
        <v>88</v>
      </c>
      <c r="F290" s="36">
        <v>176</v>
      </c>
      <c r="G290" s="32"/>
    </row>
    <row r="291" spans="1:13">
      <c r="A291" s="31"/>
      <c r="B291" s="34" t="s">
        <v>1140</v>
      </c>
      <c r="C291" s="35" t="s">
        <v>1134</v>
      </c>
      <c r="D291" s="36">
        <v>2053</v>
      </c>
      <c r="E291" s="36">
        <v>88</v>
      </c>
      <c r="F291" s="36">
        <v>2141</v>
      </c>
      <c r="G291" s="32"/>
    </row>
    <row r="292" spans="1:13" ht="36" customHeight="1">
      <c r="A292" s="31"/>
      <c r="B292" s="34" t="s">
        <v>1139</v>
      </c>
      <c r="C292" s="35" t="s">
        <v>1134</v>
      </c>
      <c r="D292" s="36">
        <v>3771</v>
      </c>
      <c r="E292" s="36">
        <v>1245</v>
      </c>
      <c r="F292" s="36">
        <v>5016</v>
      </c>
      <c r="G292" s="32"/>
    </row>
    <row r="293" spans="1:13" ht="36" customHeight="1">
      <c r="A293" s="31"/>
      <c r="B293" s="34" t="s">
        <v>1138</v>
      </c>
      <c r="C293" s="35" t="s">
        <v>1134</v>
      </c>
      <c r="D293" s="36">
        <v>219</v>
      </c>
      <c r="E293" s="36">
        <v>0</v>
      </c>
      <c r="F293" s="36">
        <v>219</v>
      </c>
      <c r="G293" s="32"/>
    </row>
    <row r="294" spans="1:13" ht="36" customHeight="1">
      <c r="A294" s="31"/>
      <c r="B294" s="34" t="s">
        <v>1137</v>
      </c>
      <c r="C294" s="35" t="s">
        <v>1134</v>
      </c>
      <c r="D294" s="36">
        <v>3991</v>
      </c>
      <c r="E294" s="36">
        <v>1245</v>
      </c>
      <c r="F294" s="36">
        <v>5236</v>
      </c>
      <c r="G294" s="32"/>
    </row>
    <row r="295" spans="1:13" ht="36" customHeight="1">
      <c r="A295" s="31"/>
      <c r="B295" s="34" t="s">
        <v>1136</v>
      </c>
      <c r="C295" s="35" t="s">
        <v>1134</v>
      </c>
      <c r="D295" s="36">
        <v>856</v>
      </c>
      <c r="E295" s="36">
        <v>417</v>
      </c>
      <c r="F295" s="36">
        <v>1273</v>
      </c>
      <c r="G295" s="32"/>
    </row>
    <row r="296" spans="1:13">
      <c r="A296" s="31"/>
      <c r="B296" s="34" t="s">
        <v>1135</v>
      </c>
      <c r="C296" s="35" t="s">
        <v>1134</v>
      </c>
      <c r="D296" s="36">
        <v>4847</v>
      </c>
      <c r="E296" s="36">
        <v>1662</v>
      </c>
      <c r="F296" s="36">
        <v>6509</v>
      </c>
      <c r="G296" s="32"/>
    </row>
    <row r="297" spans="1:13" ht="12.75" customHeight="1">
      <c r="B297" s="430" t="s">
        <v>1133</v>
      </c>
      <c r="C297" s="430"/>
      <c r="D297" s="430"/>
      <c r="E297" s="430"/>
      <c r="F297" s="430"/>
    </row>
    <row r="298" spans="1:13" ht="12.75" customHeight="1">
      <c r="B298" s="431" t="s">
        <v>1132</v>
      </c>
    </row>
    <row r="299" spans="1:13" ht="12.75" customHeight="1">
      <c r="B299" s="431" t="s">
        <v>1131</v>
      </c>
    </row>
    <row r="301" spans="1:13">
      <c r="F301" s="39" t="s">
        <v>669</v>
      </c>
    </row>
    <row r="302" spans="1:13">
      <c r="B302" s="545" t="s">
        <v>1130</v>
      </c>
      <c r="C302" s="545"/>
      <c r="D302" s="545"/>
      <c r="E302" s="545"/>
      <c r="F302" s="545"/>
      <c r="G302" s="545"/>
      <c r="H302" s="545"/>
      <c r="I302" s="545"/>
      <c r="J302" s="545"/>
      <c r="K302" s="545"/>
      <c r="L302" s="545"/>
      <c r="M302" s="545"/>
    </row>
    <row r="303" spans="1:13">
      <c r="B303" s="545"/>
      <c r="C303" s="545"/>
      <c r="D303" s="545"/>
      <c r="E303" s="545"/>
      <c r="F303" s="545"/>
      <c r="G303" s="545"/>
      <c r="H303" s="545"/>
      <c r="I303" s="545"/>
      <c r="J303" s="545"/>
      <c r="K303" s="545"/>
      <c r="L303" s="545"/>
      <c r="M303" s="545"/>
    </row>
    <row r="304" spans="1:13">
      <c r="B304" s="545"/>
      <c r="C304" s="545"/>
      <c r="D304" s="545"/>
      <c r="E304" s="545"/>
      <c r="F304" s="545"/>
      <c r="G304" s="545"/>
      <c r="H304" s="545"/>
      <c r="I304" s="545"/>
      <c r="J304" s="545"/>
      <c r="K304" s="545"/>
      <c r="L304" s="545"/>
      <c r="M304" s="545"/>
    </row>
    <row r="305" spans="2:13">
      <c r="B305" s="545"/>
      <c r="C305" s="545"/>
      <c r="D305" s="545"/>
      <c r="E305" s="545"/>
      <c r="F305" s="545"/>
      <c r="G305" s="545"/>
      <c r="H305" s="545"/>
      <c r="I305" s="545"/>
      <c r="J305" s="545"/>
      <c r="K305" s="545"/>
      <c r="L305" s="545"/>
      <c r="M305" s="545"/>
    </row>
  </sheetData>
  <mergeCells count="25">
    <mergeCell ref="B257:M257"/>
    <mergeCell ref="B278:M278"/>
    <mergeCell ref="B279:M279"/>
    <mergeCell ref="B160:M160"/>
    <mergeCell ref="B221:M221"/>
    <mergeCell ref="B223:M223"/>
    <mergeCell ref="B227:M227"/>
    <mergeCell ref="B255:M255"/>
    <mergeCell ref="B256:M256"/>
    <mergeCell ref="B159:M159"/>
    <mergeCell ref="B302:M305"/>
    <mergeCell ref="B111:M111"/>
    <mergeCell ref="B112:M112"/>
    <mergeCell ref="B113:M113"/>
    <mergeCell ref="B114:M114"/>
    <mergeCell ref="B115:M115"/>
    <mergeCell ref="B116:M116"/>
    <mergeCell ref="B117:M117"/>
    <mergeCell ref="B118:M118"/>
    <mergeCell ref="B119:M119"/>
    <mergeCell ref="B120:M120"/>
    <mergeCell ref="B155:M155"/>
    <mergeCell ref="B156:M156"/>
    <mergeCell ref="B157:M157"/>
    <mergeCell ref="B158:M158"/>
  </mergeCells>
  <phoneticPr fontId="3"/>
  <hyperlinks>
    <hyperlink ref="B2" r:id="rId1" display="https://www.daigasgroup.com/en/ir/financal-highlight/" xr:uid="{1BD56CED-1D47-466F-9E96-EAFEACE93138}"/>
  </hyperlinks>
  <pageMargins left="0.35433070866141736" right="0.35433070866141736" top="0.39370078740157483" bottom="0.39370078740157483" header="0.51181102362204722" footer="0.51181102362204722"/>
  <pageSetup paperSize="9" scale="74" fitToHeight="0" orientation="landscape" horizontalDpi="300" verticalDpi="300" r:id="rId2"/>
  <headerFooter alignWithMargins="0"/>
  <rowBreaks count="10" manualBreakCount="10">
    <brk id="38" max="16383" man="1"/>
    <brk id="70" max="16383" man="1"/>
    <brk id="99" max="16383" man="1"/>
    <brk id="120" max="16383" man="1"/>
    <brk id="135" max="16383" man="1"/>
    <brk id="160" max="16383" man="1"/>
    <brk id="193" max="16383" man="1"/>
    <brk id="234" max="16383" man="1"/>
    <brk id="257" max="16383" man="1"/>
    <brk id="27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6C653-5510-4BF6-998B-47B260F42E5D}">
  <sheetPr>
    <tabColor rgb="FFC00000"/>
    <pageSetUpPr fitToPage="1"/>
  </sheetPr>
  <dimension ref="A1:M71"/>
  <sheetViews>
    <sheetView showGridLines="0" zoomScaleNormal="100" workbookViewId="0"/>
  </sheetViews>
  <sheetFormatPr defaultRowHeight="14.25"/>
  <cols>
    <col min="1" max="1" width="3.125" style="33" customWidth="1"/>
    <col min="2" max="2" width="40.375" style="33" customWidth="1"/>
    <col min="3" max="3" width="19.125" style="33" customWidth="1"/>
    <col min="4" max="10" width="10.125" style="33" customWidth="1"/>
    <col min="11" max="11" width="4.25" style="33" customWidth="1"/>
    <col min="12" max="16384" width="9" style="33"/>
  </cols>
  <sheetData>
    <row r="1" spans="1:11" s="473" customFormat="1">
      <c r="B1" s="473" t="s">
        <v>1317</v>
      </c>
    </row>
    <row r="2" spans="1:11" s="473" customFormat="1">
      <c r="B2" s="490" t="s">
        <v>1318</v>
      </c>
    </row>
    <row r="3" spans="1:11" ht="16.5">
      <c r="A3" s="31"/>
      <c r="B3" s="462" t="s">
        <v>1360</v>
      </c>
      <c r="C3" s="462"/>
      <c r="D3" s="463" t="s">
        <v>212</v>
      </c>
      <c r="E3" s="463" t="s">
        <v>213</v>
      </c>
      <c r="F3" s="463" t="s">
        <v>214</v>
      </c>
      <c r="G3" s="463" t="s">
        <v>215</v>
      </c>
      <c r="H3" s="463" t="s">
        <v>216</v>
      </c>
      <c r="I3" s="463" t="s">
        <v>217</v>
      </c>
      <c r="J3" s="463" t="s">
        <v>218</v>
      </c>
      <c r="K3" s="32"/>
    </row>
    <row r="4" spans="1:11">
      <c r="A4" s="31"/>
      <c r="B4" s="34" t="s">
        <v>907</v>
      </c>
      <c r="C4" s="35" t="s">
        <v>908</v>
      </c>
      <c r="D4" s="36">
        <v>36127</v>
      </c>
      <c r="E4" s="36">
        <v>36630</v>
      </c>
      <c r="F4" s="36">
        <v>34808</v>
      </c>
      <c r="G4" s="36">
        <v>32907</v>
      </c>
      <c r="H4" s="36">
        <v>27784</v>
      </c>
      <c r="I4" s="36">
        <v>26785</v>
      </c>
      <c r="J4" s="465">
        <v>25977</v>
      </c>
      <c r="K4" s="32"/>
    </row>
    <row r="5" spans="1:11">
      <c r="A5" s="31"/>
      <c r="B5" s="34" t="s">
        <v>909</v>
      </c>
      <c r="C5" s="35" t="s">
        <v>908</v>
      </c>
      <c r="D5" s="36">
        <v>4090</v>
      </c>
      <c r="E5" s="36">
        <v>4888</v>
      </c>
      <c r="F5" s="36">
        <v>5052</v>
      </c>
      <c r="G5" s="36">
        <v>4660</v>
      </c>
      <c r="H5" s="36">
        <v>5215</v>
      </c>
      <c r="I5" s="36">
        <v>4526</v>
      </c>
      <c r="J5" s="465">
        <v>4406</v>
      </c>
      <c r="K5" s="32"/>
    </row>
    <row r="6" spans="1:11">
      <c r="A6" s="31"/>
      <c r="B6" s="34" t="s">
        <v>910</v>
      </c>
      <c r="C6" s="35" t="s">
        <v>908</v>
      </c>
      <c r="D6" s="36">
        <v>273</v>
      </c>
      <c r="E6" s="36">
        <v>270</v>
      </c>
      <c r="F6" s="36">
        <v>298</v>
      </c>
      <c r="G6" s="36">
        <v>303</v>
      </c>
      <c r="H6" s="36">
        <v>297</v>
      </c>
      <c r="I6" s="36">
        <v>334</v>
      </c>
      <c r="J6" s="465">
        <v>324</v>
      </c>
      <c r="K6" s="32"/>
    </row>
    <row r="7" spans="1:11">
      <c r="A7" s="31"/>
      <c r="B7" s="34" t="s">
        <v>911</v>
      </c>
      <c r="C7" s="35" t="s">
        <v>908</v>
      </c>
      <c r="D7" s="36">
        <v>31764</v>
      </c>
      <c r="E7" s="36">
        <v>31471</v>
      </c>
      <c r="F7" s="36">
        <v>29459</v>
      </c>
      <c r="G7" s="36">
        <v>27944</v>
      </c>
      <c r="H7" s="36">
        <v>22271</v>
      </c>
      <c r="I7" s="36">
        <v>21925</v>
      </c>
      <c r="J7" s="465">
        <v>21247</v>
      </c>
      <c r="K7" s="32"/>
    </row>
    <row r="8" spans="1:11" ht="28.5">
      <c r="A8" s="31"/>
      <c r="B8" s="34" t="s">
        <v>912</v>
      </c>
      <c r="C8" s="35" t="s">
        <v>913</v>
      </c>
      <c r="D8" s="36" t="s">
        <v>0</v>
      </c>
      <c r="E8" s="36">
        <v>-609</v>
      </c>
      <c r="F8" s="36">
        <v>-1057</v>
      </c>
      <c r="G8" s="36">
        <v>-1650</v>
      </c>
      <c r="H8" s="36">
        <v>-2280</v>
      </c>
      <c r="I8" s="36">
        <v>-3356</v>
      </c>
      <c r="J8" s="465">
        <v>-3863</v>
      </c>
      <c r="K8" s="32"/>
    </row>
    <row r="9" spans="1:11" ht="12.75" customHeight="1">
      <c r="B9" s="430" t="s">
        <v>914</v>
      </c>
      <c r="C9" s="430"/>
      <c r="D9" s="430"/>
      <c r="E9" s="430"/>
      <c r="F9" s="430"/>
      <c r="G9" s="430"/>
      <c r="H9" s="430"/>
      <c r="I9" s="430"/>
      <c r="J9" s="430"/>
    </row>
    <row r="10" spans="1:11" ht="12.75" customHeight="1">
      <c r="B10" s="431" t="s">
        <v>915</v>
      </c>
    </row>
    <row r="12" spans="1:11" ht="16.5">
      <c r="A12" s="31"/>
      <c r="B12" s="462" t="s">
        <v>1359</v>
      </c>
      <c r="C12" s="462"/>
      <c r="D12" s="463" t="s">
        <v>214</v>
      </c>
      <c r="E12" s="463" t="s">
        <v>215</v>
      </c>
      <c r="F12" s="463" t="s">
        <v>216</v>
      </c>
      <c r="G12" s="463" t="s">
        <v>217</v>
      </c>
      <c r="H12" s="463" t="s">
        <v>218</v>
      </c>
      <c r="I12" s="32"/>
    </row>
    <row r="13" spans="1:11" ht="15.75">
      <c r="A13" s="31"/>
      <c r="B13" s="464" t="s">
        <v>1358</v>
      </c>
      <c r="H13" s="466"/>
      <c r="I13" s="32"/>
    </row>
    <row r="14" spans="1:11" ht="36" customHeight="1">
      <c r="A14" s="31"/>
      <c r="B14" s="34" t="s">
        <v>916</v>
      </c>
      <c r="C14" s="35" t="s">
        <v>219</v>
      </c>
      <c r="D14" s="37">
        <v>28.199999999999996</v>
      </c>
      <c r="E14" s="37">
        <v>27.6</v>
      </c>
      <c r="F14" s="37">
        <v>28.299999999999997</v>
      </c>
      <c r="G14" s="37">
        <v>28.499999999999996</v>
      </c>
      <c r="H14" s="468">
        <v>28.2</v>
      </c>
      <c r="I14" s="32"/>
    </row>
    <row r="15" spans="1:11" ht="36" customHeight="1">
      <c r="A15" s="31"/>
      <c r="B15" s="34" t="s">
        <v>917</v>
      </c>
      <c r="C15" s="35" t="s">
        <v>219</v>
      </c>
      <c r="D15" s="37">
        <v>15.4</v>
      </c>
      <c r="E15" s="37">
        <v>15.7</v>
      </c>
      <c r="F15" s="37">
        <v>17</v>
      </c>
      <c r="G15" s="37">
        <v>16.600000000000001</v>
      </c>
      <c r="H15" s="468">
        <v>23</v>
      </c>
      <c r="I15" s="32"/>
    </row>
    <row r="16" spans="1:11" ht="36" customHeight="1">
      <c r="A16" s="31"/>
      <c r="B16" s="34" t="s">
        <v>918</v>
      </c>
      <c r="C16" s="35" t="s">
        <v>219</v>
      </c>
      <c r="D16" s="37">
        <v>6.8000000000000007</v>
      </c>
      <c r="E16" s="37">
        <v>6.6</v>
      </c>
      <c r="F16" s="37">
        <v>7.5</v>
      </c>
      <c r="G16" s="37">
        <v>8</v>
      </c>
      <c r="H16" s="468">
        <v>8.4</v>
      </c>
      <c r="I16" s="32"/>
    </row>
    <row r="17" spans="1:10" ht="15.75">
      <c r="A17" s="31"/>
      <c r="B17" s="464" t="s">
        <v>1357</v>
      </c>
      <c r="H17" s="466"/>
      <c r="I17" s="32"/>
    </row>
    <row r="18" spans="1:10">
      <c r="A18" s="31"/>
      <c r="B18" s="34" t="s">
        <v>919</v>
      </c>
      <c r="C18" s="35" t="s">
        <v>219</v>
      </c>
      <c r="D18" s="37">
        <v>1.4200000000000002</v>
      </c>
      <c r="E18" s="37">
        <v>1.05</v>
      </c>
      <c r="F18" s="37">
        <v>1.3599999999999999</v>
      </c>
      <c r="G18" s="37">
        <v>1.3</v>
      </c>
      <c r="H18" s="468">
        <v>2.2999999999999998</v>
      </c>
      <c r="I18" s="32"/>
    </row>
    <row r="19" spans="1:10" ht="15.75">
      <c r="A19" s="31"/>
      <c r="B19" s="464" t="s">
        <v>920</v>
      </c>
      <c r="H19" s="466"/>
      <c r="I19" s="32"/>
    </row>
    <row r="20" spans="1:10" ht="51" customHeight="1">
      <c r="A20" s="31"/>
      <c r="B20" s="34" t="s">
        <v>921</v>
      </c>
      <c r="C20" s="35" t="s">
        <v>672</v>
      </c>
      <c r="D20" s="36">
        <v>201</v>
      </c>
      <c r="E20" s="36">
        <v>201</v>
      </c>
      <c r="F20" s="36">
        <v>111</v>
      </c>
      <c r="G20" s="36">
        <v>135</v>
      </c>
      <c r="H20" s="465">
        <v>46</v>
      </c>
      <c r="I20" s="32"/>
    </row>
    <row r="21" spans="1:10" ht="51" customHeight="1">
      <c r="A21" s="31"/>
      <c r="B21" s="34" t="s">
        <v>922</v>
      </c>
      <c r="C21" s="35" t="s">
        <v>672</v>
      </c>
      <c r="D21" s="36">
        <v>178</v>
      </c>
      <c r="E21" s="36">
        <v>172</v>
      </c>
      <c r="F21" s="36">
        <v>97</v>
      </c>
      <c r="G21" s="36">
        <v>123</v>
      </c>
      <c r="H21" s="465">
        <v>36</v>
      </c>
      <c r="I21" s="32"/>
    </row>
    <row r="22" spans="1:10">
      <c r="A22" s="31"/>
      <c r="B22" s="34" t="s">
        <v>923</v>
      </c>
      <c r="C22" s="35" t="s">
        <v>672</v>
      </c>
      <c r="D22" s="36">
        <v>35</v>
      </c>
      <c r="E22" s="36">
        <v>33</v>
      </c>
      <c r="F22" s="36">
        <v>22</v>
      </c>
      <c r="G22" s="36">
        <v>26</v>
      </c>
      <c r="H22" s="465">
        <v>29</v>
      </c>
      <c r="I22" s="32"/>
    </row>
    <row r="23" spans="1:10" ht="15.75">
      <c r="A23" s="31"/>
      <c r="B23" s="464" t="s">
        <v>924</v>
      </c>
      <c r="H23" s="466"/>
      <c r="I23" s="32"/>
    </row>
    <row r="24" spans="1:10">
      <c r="A24" s="31"/>
      <c r="B24" s="34" t="s">
        <v>925</v>
      </c>
      <c r="C24" s="35" t="s">
        <v>672</v>
      </c>
      <c r="D24" s="36">
        <v>2</v>
      </c>
      <c r="E24" s="36">
        <v>1</v>
      </c>
      <c r="F24" s="36">
        <v>0</v>
      </c>
      <c r="G24" s="36">
        <v>0</v>
      </c>
      <c r="H24" s="465">
        <v>1</v>
      </c>
      <c r="I24" s="32"/>
    </row>
    <row r="25" spans="1:10" ht="36" customHeight="1">
      <c r="A25" s="31"/>
      <c r="B25" s="34" t="s">
        <v>926</v>
      </c>
      <c r="C25" s="35" t="s">
        <v>672</v>
      </c>
      <c r="D25" s="36">
        <v>1</v>
      </c>
      <c r="E25" s="36">
        <v>0</v>
      </c>
      <c r="F25" s="36">
        <v>1</v>
      </c>
      <c r="G25" s="36">
        <v>1</v>
      </c>
      <c r="H25" s="465">
        <v>0</v>
      </c>
      <c r="I25" s="32"/>
    </row>
    <row r="26" spans="1:10" ht="15.75">
      <c r="A26" s="31"/>
      <c r="B26" s="464" t="s">
        <v>927</v>
      </c>
      <c r="H26" s="466"/>
      <c r="I26" s="32"/>
    </row>
    <row r="27" spans="1:10">
      <c r="A27" s="31"/>
      <c r="B27" s="34" t="s">
        <v>928</v>
      </c>
      <c r="C27" s="35" t="s">
        <v>219</v>
      </c>
      <c r="D27" s="38">
        <v>2.36</v>
      </c>
      <c r="E27" s="38">
        <v>2.4</v>
      </c>
      <c r="F27" s="38">
        <v>2.34</v>
      </c>
      <c r="G27" s="38">
        <v>2.4500000000000002</v>
      </c>
      <c r="H27" s="467">
        <v>2.59</v>
      </c>
      <c r="I27" s="32"/>
    </row>
    <row r="28" spans="1:10" ht="12.75" customHeight="1">
      <c r="B28" s="430" t="s">
        <v>1356</v>
      </c>
      <c r="C28" s="430"/>
      <c r="D28" s="430"/>
      <c r="E28" s="430"/>
      <c r="F28" s="430"/>
      <c r="G28" s="430"/>
      <c r="H28" s="430"/>
    </row>
    <row r="29" spans="1:10" ht="33" customHeight="1">
      <c r="B29" s="546" t="s">
        <v>1355</v>
      </c>
      <c r="C29" s="546"/>
      <c r="D29" s="546"/>
      <c r="E29" s="546"/>
      <c r="F29" s="546"/>
      <c r="G29" s="546"/>
      <c r="H29" s="546"/>
      <c r="I29" s="546"/>
      <c r="J29" s="546"/>
    </row>
    <row r="30" spans="1:10" ht="33" customHeight="1">
      <c r="B30" s="546" t="s">
        <v>1354</v>
      </c>
      <c r="C30" s="548"/>
      <c r="D30" s="548"/>
      <c r="E30" s="548"/>
      <c r="F30" s="548"/>
      <c r="G30" s="548"/>
      <c r="H30" s="548"/>
      <c r="I30" s="548"/>
      <c r="J30" s="548"/>
    </row>
    <row r="31" spans="1:10" ht="12.75" customHeight="1">
      <c r="B31" s="431" t="s">
        <v>929</v>
      </c>
    </row>
    <row r="32" spans="1:10" ht="12.75" customHeight="1">
      <c r="B32" s="431" t="s">
        <v>930</v>
      </c>
    </row>
    <row r="33" spans="1:9" ht="12.75" customHeight="1">
      <c r="B33" s="431" t="s">
        <v>1353</v>
      </c>
    </row>
    <row r="35" spans="1:9" ht="16.5">
      <c r="A35" s="31"/>
      <c r="B35" s="462" t="s">
        <v>931</v>
      </c>
      <c r="C35" s="462"/>
      <c r="D35" s="463" t="s">
        <v>668</v>
      </c>
      <c r="E35" s="463" t="s">
        <v>667</v>
      </c>
      <c r="F35" s="463" t="s">
        <v>666</v>
      </c>
      <c r="G35" s="463" t="s">
        <v>665</v>
      </c>
      <c r="H35" s="463" t="s">
        <v>664</v>
      </c>
      <c r="I35" s="32"/>
    </row>
    <row r="36" spans="1:9" ht="15.75">
      <c r="A36" s="31"/>
      <c r="B36" s="464" t="s">
        <v>932</v>
      </c>
      <c r="H36" s="466"/>
      <c r="I36" s="32"/>
    </row>
    <row r="37" spans="1:9">
      <c r="A37" s="31"/>
      <c r="B37" s="34" t="s">
        <v>933</v>
      </c>
      <c r="C37" s="35" t="s">
        <v>672</v>
      </c>
      <c r="D37" s="36">
        <v>13</v>
      </c>
      <c r="E37" s="36">
        <v>9</v>
      </c>
      <c r="F37" s="36">
        <v>10</v>
      </c>
      <c r="G37" s="36">
        <v>10</v>
      </c>
      <c r="H37" s="465">
        <v>10</v>
      </c>
      <c r="I37" s="32"/>
    </row>
    <row r="38" spans="1:9">
      <c r="A38" s="31"/>
      <c r="B38" s="34" t="s">
        <v>934</v>
      </c>
      <c r="C38" s="35" t="s">
        <v>672</v>
      </c>
      <c r="D38" s="36">
        <v>10</v>
      </c>
      <c r="E38" s="36">
        <v>6</v>
      </c>
      <c r="F38" s="36">
        <v>6</v>
      </c>
      <c r="G38" s="36">
        <v>6</v>
      </c>
      <c r="H38" s="465">
        <v>6</v>
      </c>
      <c r="I38" s="32"/>
    </row>
    <row r="39" spans="1:9">
      <c r="A39" s="31"/>
      <c r="B39" s="34" t="s">
        <v>935</v>
      </c>
      <c r="C39" s="35" t="s">
        <v>672</v>
      </c>
      <c r="D39" s="36">
        <v>10</v>
      </c>
      <c r="E39" s="36">
        <v>6</v>
      </c>
      <c r="F39" s="36">
        <v>6</v>
      </c>
      <c r="G39" s="36">
        <v>6</v>
      </c>
      <c r="H39" s="465">
        <v>6</v>
      </c>
      <c r="I39" s="32"/>
    </row>
    <row r="40" spans="1:9">
      <c r="A40" s="31"/>
      <c r="B40" s="34" t="s">
        <v>936</v>
      </c>
      <c r="C40" s="35" t="s">
        <v>672</v>
      </c>
      <c r="D40" s="36">
        <v>0</v>
      </c>
      <c r="E40" s="36">
        <v>0</v>
      </c>
      <c r="F40" s="36">
        <v>0</v>
      </c>
      <c r="G40" s="36">
        <v>0</v>
      </c>
      <c r="H40" s="465">
        <v>0</v>
      </c>
      <c r="I40" s="32"/>
    </row>
    <row r="41" spans="1:9">
      <c r="A41" s="31"/>
      <c r="B41" s="34" t="s">
        <v>937</v>
      </c>
      <c r="C41" s="35" t="s">
        <v>672</v>
      </c>
      <c r="D41" s="36">
        <v>3</v>
      </c>
      <c r="E41" s="36">
        <v>3</v>
      </c>
      <c r="F41" s="36">
        <v>4</v>
      </c>
      <c r="G41" s="36">
        <v>4</v>
      </c>
      <c r="H41" s="465">
        <v>4</v>
      </c>
      <c r="I41" s="32"/>
    </row>
    <row r="42" spans="1:9">
      <c r="A42" s="31"/>
      <c r="B42" s="34" t="s">
        <v>938</v>
      </c>
      <c r="C42" s="35" t="s">
        <v>672</v>
      </c>
      <c r="D42" s="36">
        <v>3</v>
      </c>
      <c r="E42" s="36">
        <v>3</v>
      </c>
      <c r="F42" s="36">
        <v>3</v>
      </c>
      <c r="G42" s="36">
        <v>3</v>
      </c>
      <c r="H42" s="465">
        <v>2</v>
      </c>
      <c r="I42" s="32"/>
    </row>
    <row r="43" spans="1:9">
      <c r="A43" s="31"/>
      <c r="B43" s="34" t="s">
        <v>939</v>
      </c>
      <c r="C43" s="35" t="s">
        <v>672</v>
      </c>
      <c r="D43" s="36">
        <v>0</v>
      </c>
      <c r="E43" s="36">
        <v>0</v>
      </c>
      <c r="F43" s="36">
        <v>1</v>
      </c>
      <c r="G43" s="36">
        <v>1</v>
      </c>
      <c r="H43" s="465">
        <v>2</v>
      </c>
      <c r="I43" s="32"/>
    </row>
    <row r="44" spans="1:9" ht="36" customHeight="1">
      <c r="A44" s="31"/>
      <c r="B44" s="34" t="s">
        <v>940</v>
      </c>
      <c r="C44" s="35" t="s">
        <v>219</v>
      </c>
      <c r="D44" s="36">
        <v>23</v>
      </c>
      <c r="E44" s="36">
        <v>33</v>
      </c>
      <c r="F44" s="36">
        <v>40</v>
      </c>
      <c r="G44" s="36">
        <v>40</v>
      </c>
      <c r="H44" s="465">
        <v>40</v>
      </c>
      <c r="I44" s="32"/>
    </row>
    <row r="45" spans="1:9" ht="36" customHeight="1">
      <c r="A45" s="31"/>
      <c r="B45" s="34" t="s">
        <v>941</v>
      </c>
      <c r="C45" s="35" t="s">
        <v>219</v>
      </c>
      <c r="D45" s="36">
        <v>0</v>
      </c>
      <c r="E45" s="36">
        <v>0</v>
      </c>
      <c r="F45" s="36">
        <v>10</v>
      </c>
      <c r="G45" s="36">
        <v>10</v>
      </c>
      <c r="H45" s="465">
        <v>20</v>
      </c>
      <c r="I45" s="32"/>
    </row>
    <row r="46" spans="1:9" ht="15.75">
      <c r="A46" s="31"/>
      <c r="B46" s="464" t="s">
        <v>942</v>
      </c>
      <c r="H46" s="466"/>
      <c r="I46" s="32"/>
    </row>
    <row r="47" spans="1:9" ht="36" customHeight="1">
      <c r="A47" s="31"/>
      <c r="B47" s="34" t="s">
        <v>943</v>
      </c>
      <c r="C47" s="35" t="s">
        <v>672</v>
      </c>
      <c r="D47" s="36">
        <v>5</v>
      </c>
      <c r="E47" s="36">
        <v>5</v>
      </c>
      <c r="F47" s="36">
        <v>5</v>
      </c>
      <c r="G47" s="36">
        <v>5</v>
      </c>
      <c r="H47" s="465">
        <v>5</v>
      </c>
      <c r="I47" s="32"/>
    </row>
    <row r="48" spans="1:9" ht="36" customHeight="1">
      <c r="A48" s="31"/>
      <c r="B48" s="34" t="s">
        <v>944</v>
      </c>
      <c r="C48" s="35" t="s">
        <v>672</v>
      </c>
      <c r="D48" s="36">
        <v>2</v>
      </c>
      <c r="E48" s="36">
        <v>2</v>
      </c>
      <c r="F48" s="36">
        <v>2</v>
      </c>
      <c r="G48" s="36">
        <v>2</v>
      </c>
      <c r="H48" s="465">
        <v>2</v>
      </c>
      <c r="I48" s="32"/>
    </row>
    <row r="49" spans="1:11" ht="36" customHeight="1">
      <c r="A49" s="31"/>
      <c r="B49" s="34" t="s">
        <v>945</v>
      </c>
      <c r="C49" s="35" t="s">
        <v>672</v>
      </c>
      <c r="D49" s="36">
        <v>2</v>
      </c>
      <c r="E49" s="36">
        <v>2</v>
      </c>
      <c r="F49" s="36">
        <v>2</v>
      </c>
      <c r="G49" s="36">
        <v>2</v>
      </c>
      <c r="H49" s="465">
        <v>2</v>
      </c>
      <c r="I49" s="32"/>
    </row>
    <row r="50" spans="1:11" ht="36" customHeight="1">
      <c r="A50" s="31"/>
      <c r="B50" s="34" t="s">
        <v>946</v>
      </c>
      <c r="C50" s="35" t="s">
        <v>672</v>
      </c>
      <c r="D50" s="36">
        <v>0</v>
      </c>
      <c r="E50" s="36">
        <v>0</v>
      </c>
      <c r="F50" s="36">
        <v>0</v>
      </c>
      <c r="G50" s="36">
        <v>0</v>
      </c>
      <c r="H50" s="465">
        <v>0</v>
      </c>
      <c r="I50" s="32"/>
    </row>
    <row r="51" spans="1:11" ht="36" customHeight="1">
      <c r="A51" s="31"/>
      <c r="B51" s="34" t="s">
        <v>947</v>
      </c>
      <c r="C51" s="35" t="s">
        <v>672</v>
      </c>
      <c r="D51" s="36">
        <v>3</v>
      </c>
      <c r="E51" s="36">
        <v>3</v>
      </c>
      <c r="F51" s="36">
        <v>3</v>
      </c>
      <c r="G51" s="36">
        <v>3</v>
      </c>
      <c r="H51" s="465">
        <v>3</v>
      </c>
      <c r="I51" s="32"/>
    </row>
    <row r="52" spans="1:11" ht="36" customHeight="1">
      <c r="A52" s="31"/>
      <c r="B52" s="34" t="s">
        <v>948</v>
      </c>
      <c r="C52" s="35" t="s">
        <v>672</v>
      </c>
      <c r="D52" s="36">
        <v>2</v>
      </c>
      <c r="E52" s="36">
        <v>2</v>
      </c>
      <c r="F52" s="36">
        <v>2</v>
      </c>
      <c r="G52" s="36">
        <v>2</v>
      </c>
      <c r="H52" s="465">
        <v>1</v>
      </c>
      <c r="I52" s="32"/>
    </row>
    <row r="53" spans="1:11" ht="36" customHeight="1">
      <c r="A53" s="31"/>
      <c r="B53" s="34" t="s">
        <v>949</v>
      </c>
      <c r="C53" s="35" t="s">
        <v>672</v>
      </c>
      <c r="D53" s="36">
        <v>1</v>
      </c>
      <c r="E53" s="36">
        <v>1</v>
      </c>
      <c r="F53" s="36">
        <v>1</v>
      </c>
      <c r="G53" s="36">
        <v>1</v>
      </c>
      <c r="H53" s="465">
        <v>2</v>
      </c>
      <c r="I53" s="32"/>
    </row>
    <row r="54" spans="1:11" ht="36" customHeight="1">
      <c r="A54" s="31"/>
      <c r="B54" s="34" t="s">
        <v>950</v>
      </c>
      <c r="C54" s="35" t="s">
        <v>219</v>
      </c>
      <c r="D54" s="36">
        <v>60</v>
      </c>
      <c r="E54" s="36">
        <v>60</v>
      </c>
      <c r="F54" s="36">
        <v>60</v>
      </c>
      <c r="G54" s="36">
        <v>60</v>
      </c>
      <c r="H54" s="465">
        <v>60</v>
      </c>
      <c r="I54" s="32"/>
    </row>
    <row r="55" spans="1:11" ht="36" customHeight="1">
      <c r="A55" s="31"/>
      <c r="B55" s="34" t="s">
        <v>951</v>
      </c>
      <c r="C55" s="35" t="s">
        <v>219</v>
      </c>
      <c r="D55" s="36">
        <v>20</v>
      </c>
      <c r="E55" s="36">
        <v>20</v>
      </c>
      <c r="F55" s="36">
        <v>20</v>
      </c>
      <c r="G55" s="36">
        <v>20</v>
      </c>
      <c r="H55" s="465">
        <v>40</v>
      </c>
      <c r="I55" s="32"/>
    </row>
    <row r="56" spans="1:11" ht="12.75" customHeight="1">
      <c r="B56" s="430" t="s">
        <v>952</v>
      </c>
      <c r="C56" s="430"/>
      <c r="D56" s="430"/>
      <c r="E56" s="430"/>
      <c r="F56" s="430"/>
      <c r="G56" s="430"/>
      <c r="H56" s="430"/>
    </row>
    <row r="58" spans="1:11" ht="16.5">
      <c r="A58" s="31"/>
      <c r="B58" s="462" t="s">
        <v>953</v>
      </c>
      <c r="C58" s="462"/>
      <c r="D58" s="463" t="s">
        <v>212</v>
      </c>
      <c r="E58" s="463" t="s">
        <v>213</v>
      </c>
      <c r="F58" s="463" t="s">
        <v>214</v>
      </c>
      <c r="G58" s="463" t="s">
        <v>215</v>
      </c>
      <c r="H58" s="463" t="s">
        <v>216</v>
      </c>
      <c r="I58" s="463" t="s">
        <v>217</v>
      </c>
      <c r="J58" s="463" t="s">
        <v>218</v>
      </c>
      <c r="K58" s="32"/>
    </row>
    <row r="59" spans="1:11">
      <c r="A59" s="31"/>
      <c r="B59" s="34" t="s">
        <v>663</v>
      </c>
      <c r="C59" s="35" t="s">
        <v>954</v>
      </c>
      <c r="D59" s="36" t="s">
        <v>0</v>
      </c>
      <c r="E59" s="36">
        <v>1</v>
      </c>
      <c r="F59" s="36">
        <v>1</v>
      </c>
      <c r="G59" s="36">
        <v>1</v>
      </c>
      <c r="H59" s="36">
        <v>1</v>
      </c>
      <c r="I59" s="36">
        <v>1</v>
      </c>
      <c r="J59" s="465">
        <v>1</v>
      </c>
      <c r="K59" s="32"/>
    </row>
    <row r="60" spans="1:11">
      <c r="A60" s="31"/>
      <c r="B60" s="34" t="s">
        <v>955</v>
      </c>
      <c r="C60" s="35" t="s">
        <v>954</v>
      </c>
      <c r="D60" s="36">
        <v>1</v>
      </c>
      <c r="E60" s="36">
        <v>1</v>
      </c>
      <c r="F60" s="36">
        <v>1</v>
      </c>
      <c r="G60" s="36">
        <v>1</v>
      </c>
      <c r="H60" s="36">
        <v>1</v>
      </c>
      <c r="I60" s="36">
        <v>1</v>
      </c>
      <c r="J60" s="465">
        <v>1</v>
      </c>
      <c r="K60" s="32"/>
    </row>
    <row r="61" spans="1:11" ht="36" customHeight="1">
      <c r="A61" s="31"/>
      <c r="B61" s="34" t="s">
        <v>956</v>
      </c>
      <c r="C61" s="35" t="s">
        <v>954</v>
      </c>
      <c r="D61" s="36" t="s">
        <v>0</v>
      </c>
      <c r="E61" s="36">
        <v>1</v>
      </c>
      <c r="F61" s="36">
        <v>1</v>
      </c>
      <c r="G61" s="36">
        <v>1</v>
      </c>
      <c r="H61" s="36">
        <v>1</v>
      </c>
      <c r="I61" s="36">
        <v>1</v>
      </c>
      <c r="J61" s="465">
        <v>1</v>
      </c>
      <c r="K61" s="32"/>
    </row>
    <row r="62" spans="1:11" ht="36" customHeight="1">
      <c r="A62" s="31"/>
      <c r="B62" s="34" t="s">
        <v>957</v>
      </c>
      <c r="C62" s="35" t="s">
        <v>954</v>
      </c>
      <c r="D62" s="36" t="s">
        <v>0</v>
      </c>
      <c r="E62" s="36">
        <v>1</v>
      </c>
      <c r="F62" s="36">
        <v>1</v>
      </c>
      <c r="G62" s="36">
        <v>1</v>
      </c>
      <c r="H62" s="36">
        <v>1</v>
      </c>
      <c r="I62" s="36">
        <v>1</v>
      </c>
      <c r="J62" s="465">
        <v>1</v>
      </c>
      <c r="K62" s="32"/>
    </row>
    <row r="63" spans="1:11" ht="36" customHeight="1">
      <c r="A63" s="31"/>
      <c r="B63" s="34" t="s">
        <v>958</v>
      </c>
      <c r="C63" s="35" t="s">
        <v>954</v>
      </c>
      <c r="D63" s="36">
        <v>1</v>
      </c>
      <c r="E63" s="36">
        <v>1</v>
      </c>
      <c r="F63" s="36">
        <v>1</v>
      </c>
      <c r="G63" s="36">
        <v>1</v>
      </c>
      <c r="H63" s="36">
        <v>1</v>
      </c>
      <c r="I63" s="36">
        <v>1</v>
      </c>
      <c r="J63" s="465">
        <v>1</v>
      </c>
      <c r="K63" s="32"/>
    </row>
    <row r="64" spans="1:11">
      <c r="A64" s="31"/>
      <c r="B64" s="34" t="s">
        <v>662</v>
      </c>
      <c r="C64" s="35" t="s">
        <v>954</v>
      </c>
      <c r="D64" s="36" t="s">
        <v>0</v>
      </c>
      <c r="E64" s="36">
        <v>1</v>
      </c>
      <c r="F64" s="36" t="s">
        <v>0</v>
      </c>
      <c r="G64" s="36">
        <v>1</v>
      </c>
      <c r="H64" s="36">
        <v>1</v>
      </c>
      <c r="I64" s="36">
        <v>1</v>
      </c>
      <c r="J64" s="465">
        <v>1</v>
      </c>
      <c r="K64" s="32"/>
    </row>
    <row r="65" spans="2:13" ht="12.75" customHeight="1">
      <c r="B65" s="430" t="s">
        <v>1352</v>
      </c>
      <c r="C65" s="430"/>
      <c r="D65" s="430"/>
      <c r="E65" s="430"/>
      <c r="F65" s="430"/>
      <c r="G65" s="430"/>
      <c r="H65" s="430"/>
      <c r="I65" s="430"/>
      <c r="J65" s="430"/>
    </row>
    <row r="67" spans="2:13">
      <c r="J67" s="39" t="s">
        <v>669</v>
      </c>
    </row>
    <row r="68" spans="2:13" ht="87" customHeight="1">
      <c r="B68" s="545" t="s">
        <v>1130</v>
      </c>
      <c r="C68" s="545"/>
      <c r="D68" s="545"/>
      <c r="E68" s="545"/>
      <c r="F68" s="545"/>
      <c r="G68" s="545"/>
      <c r="H68" s="545"/>
      <c r="I68" s="545"/>
      <c r="J68" s="545"/>
      <c r="K68" s="491"/>
      <c r="L68" s="491"/>
      <c r="M68" s="491"/>
    </row>
    <row r="69" spans="2:13">
      <c r="B69" s="491"/>
      <c r="C69" s="491"/>
      <c r="D69" s="491"/>
      <c r="E69" s="491"/>
      <c r="F69" s="491"/>
      <c r="G69" s="491"/>
      <c r="H69" s="491"/>
      <c r="I69" s="491"/>
      <c r="J69" s="491"/>
      <c r="K69" s="491"/>
      <c r="L69" s="491"/>
      <c r="M69" s="491"/>
    </row>
    <row r="70" spans="2:13">
      <c r="B70" s="491"/>
      <c r="C70" s="491"/>
      <c r="D70" s="491"/>
      <c r="E70" s="491"/>
      <c r="F70" s="491"/>
      <c r="G70" s="491"/>
      <c r="H70" s="491"/>
      <c r="I70" s="491"/>
      <c r="J70" s="491"/>
      <c r="K70" s="491"/>
      <c r="L70" s="491"/>
      <c r="M70" s="491"/>
    </row>
    <row r="71" spans="2:13">
      <c r="B71" s="491"/>
      <c r="C71" s="491"/>
      <c r="D71" s="491"/>
      <c r="E71" s="491"/>
      <c r="F71" s="491"/>
      <c r="G71" s="491"/>
      <c r="H71" s="491"/>
      <c r="I71" s="491"/>
      <c r="J71" s="491"/>
      <c r="K71" s="491"/>
      <c r="L71" s="491"/>
      <c r="M71" s="491"/>
    </row>
  </sheetData>
  <mergeCells count="3">
    <mergeCell ref="B68:J68"/>
    <mergeCell ref="B29:J29"/>
    <mergeCell ref="B30:J30"/>
  </mergeCells>
  <phoneticPr fontId="3"/>
  <hyperlinks>
    <hyperlink ref="B2" r:id="rId1" display="https://www.daigasgroup.com/en/ir/financal-highlight/" xr:uid="{2CA0517E-84CE-4D7F-ACA8-8759989F0153}"/>
  </hyperlinks>
  <pageMargins left="0.35433070866141736" right="0.35433070866141736" top="0.39370078740157483" bottom="0.39370078740157483" header="0.51181102362204722" footer="0.51181102362204722"/>
  <pageSetup paperSize="9" fitToHeight="0" orientation="landscape" horizontalDpi="300" verticalDpi="300" r:id="rId2"/>
  <headerFooter alignWithMargins="0"/>
  <rowBreaks count="3" manualBreakCount="3">
    <brk id="11" max="16383" man="1"/>
    <brk id="33" max="16383" man="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2CCB-4545-4752-85A6-7FBD3C886C9F}">
  <sheetPr>
    <tabColor rgb="FF0000FF"/>
    <pageSetUpPr fitToPage="1"/>
  </sheetPr>
  <dimension ref="B2:H25"/>
  <sheetViews>
    <sheetView showGridLines="0" zoomScale="85" zoomScaleNormal="85" workbookViewId="0"/>
  </sheetViews>
  <sheetFormatPr defaultRowHeight="14.25"/>
  <cols>
    <col min="1" max="1" width="2.375" style="49" customWidth="1"/>
    <col min="2" max="2" width="88.25" style="49" customWidth="1"/>
    <col min="3" max="3" width="34.875" style="49" customWidth="1"/>
    <col min="4" max="4" width="35.625" style="49" customWidth="1"/>
    <col min="5" max="12" width="8" style="49" customWidth="1"/>
    <col min="13" max="16384" width="9" style="49"/>
  </cols>
  <sheetData>
    <row r="2" spans="2:8" ht="31.5">
      <c r="B2" s="15" t="s">
        <v>1000</v>
      </c>
      <c r="C2" s="47" t="s">
        <v>1012</v>
      </c>
      <c r="D2" s="48"/>
    </row>
    <row r="3" spans="2:8" ht="15" thickBot="1"/>
    <row r="4" spans="2:8" ht="33" customHeight="1">
      <c r="B4" s="50" t="s">
        <v>1013</v>
      </c>
      <c r="C4" s="51">
        <v>700000000</v>
      </c>
    </row>
    <row r="5" spans="2:8" ht="33" customHeight="1">
      <c r="B5" s="52" t="s">
        <v>1014</v>
      </c>
      <c r="C5" s="53">
        <v>416680000</v>
      </c>
    </row>
    <row r="6" spans="2:8" ht="33" customHeight="1">
      <c r="B6" s="52" t="s">
        <v>1015</v>
      </c>
      <c r="C6" s="54" t="s">
        <v>1016</v>
      </c>
    </row>
    <row r="7" spans="2:8" ht="33" customHeight="1" thickBot="1">
      <c r="B7" s="40" t="s">
        <v>1009</v>
      </c>
      <c r="C7" s="55">
        <v>80977</v>
      </c>
    </row>
    <row r="10" spans="2:8" ht="28.5">
      <c r="B10" s="46" t="s">
        <v>1017</v>
      </c>
      <c r="C10" s="47" t="s">
        <v>1018</v>
      </c>
      <c r="D10" s="48"/>
    </row>
    <row r="11" spans="2:8" ht="15" thickBot="1"/>
    <row r="12" spans="2:8" s="57" customFormat="1" ht="54" customHeight="1">
      <c r="B12" s="56" t="s">
        <v>1019</v>
      </c>
      <c r="C12" s="56" t="s">
        <v>1020</v>
      </c>
      <c r="D12" s="56" t="s">
        <v>1021</v>
      </c>
    </row>
    <row r="13" spans="2:8" ht="33" customHeight="1">
      <c r="B13" s="52" t="s">
        <v>1022</v>
      </c>
      <c r="C13" s="58">
        <v>67279</v>
      </c>
      <c r="D13" s="59">
        <v>16.190000000000001</v>
      </c>
      <c r="H13" s="60"/>
    </row>
    <row r="14" spans="2:8" ht="33" customHeight="1">
      <c r="B14" s="52" t="s">
        <v>1023</v>
      </c>
      <c r="C14" s="58">
        <v>25601</v>
      </c>
      <c r="D14" s="59">
        <v>6.16</v>
      </c>
      <c r="H14" s="60"/>
    </row>
    <row r="15" spans="2:8" ht="33" customHeight="1">
      <c r="B15" s="52" t="s">
        <v>1024</v>
      </c>
      <c r="C15" s="58">
        <v>13469</v>
      </c>
      <c r="D15" s="61">
        <v>3.24</v>
      </c>
      <c r="H15" s="60"/>
    </row>
    <row r="16" spans="2:8" ht="33" customHeight="1">
      <c r="B16" s="52" t="s">
        <v>1025</v>
      </c>
      <c r="C16" s="58">
        <v>11188</v>
      </c>
      <c r="D16" s="59">
        <v>2.69</v>
      </c>
      <c r="H16" s="60"/>
    </row>
    <row r="17" spans="2:8" ht="33" customHeight="1">
      <c r="B17" s="52" t="s">
        <v>1026</v>
      </c>
      <c r="C17" s="58">
        <v>10555</v>
      </c>
      <c r="D17" s="59">
        <v>2.54</v>
      </c>
      <c r="H17" s="60"/>
    </row>
    <row r="18" spans="2:8" ht="33" customHeight="1">
      <c r="B18" s="52" t="s">
        <v>1027</v>
      </c>
      <c r="C18" s="58">
        <v>9296</v>
      </c>
      <c r="D18" s="59">
        <v>2.2400000000000002</v>
      </c>
      <c r="H18" s="60"/>
    </row>
    <row r="19" spans="2:8" ht="33" customHeight="1">
      <c r="B19" s="52" t="s">
        <v>1028</v>
      </c>
      <c r="C19" s="58">
        <v>5973</v>
      </c>
      <c r="D19" s="59">
        <v>1.44</v>
      </c>
      <c r="H19" s="60"/>
    </row>
    <row r="20" spans="2:8" ht="33" customHeight="1">
      <c r="B20" s="52" t="s">
        <v>1029</v>
      </c>
      <c r="C20" s="58">
        <v>5838</v>
      </c>
      <c r="D20" s="62">
        <v>1.4</v>
      </c>
      <c r="H20" s="60"/>
    </row>
    <row r="21" spans="2:8" ht="33" customHeight="1">
      <c r="B21" s="63" t="s">
        <v>1030</v>
      </c>
      <c r="C21" s="58">
        <v>5204</v>
      </c>
      <c r="D21" s="61">
        <v>1.25</v>
      </c>
      <c r="H21" s="60"/>
    </row>
    <row r="22" spans="2:8" ht="33" customHeight="1">
      <c r="B22" s="64" t="s">
        <v>1031</v>
      </c>
      <c r="C22" s="65">
        <v>5200</v>
      </c>
      <c r="D22" s="66">
        <v>1.25</v>
      </c>
      <c r="H22" s="60"/>
    </row>
    <row r="23" spans="2:8" ht="30" customHeight="1" thickBot="1">
      <c r="B23" s="67" t="s">
        <v>1032</v>
      </c>
      <c r="C23" s="68">
        <v>159607</v>
      </c>
      <c r="D23" s="69">
        <v>38.4</v>
      </c>
    </row>
    <row r="24" spans="2:8">
      <c r="B24" s="70"/>
    </row>
    <row r="25" spans="2:8">
      <c r="B25" s="70"/>
    </row>
  </sheetData>
  <phoneticPr fontId="3"/>
  <pageMargins left="0.7" right="0.7" top="0.75" bottom="0.75" header="0.3" footer="0.3"/>
  <pageSetup paperSize="9" scale="79" orientation="landscape" r:id="rId1"/>
  <rowBreaks count="1" manualBreakCount="1">
    <brk id="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681C2-7718-4248-8071-47468CB1D107}">
  <sheetPr>
    <tabColor rgb="FF0000FF"/>
    <pageSetUpPr fitToPage="1"/>
  </sheetPr>
  <dimension ref="B2:N20"/>
  <sheetViews>
    <sheetView zoomScale="85" zoomScaleNormal="85" workbookViewId="0"/>
  </sheetViews>
  <sheetFormatPr defaultColWidth="8.75" defaultRowHeight="14.25"/>
  <cols>
    <col min="1" max="1" width="2.125" style="72" customWidth="1"/>
    <col min="2" max="2" width="25.125" style="75" customWidth="1"/>
    <col min="3" max="3" width="34.875" style="75" customWidth="1"/>
    <col min="4" max="12" width="12.5" style="72" customWidth="1"/>
    <col min="13" max="14" width="12.5" style="71" customWidth="1"/>
    <col min="15" max="15" width="23.625" style="72" customWidth="1"/>
    <col min="16" max="16384" width="8.75" style="72"/>
  </cols>
  <sheetData>
    <row r="2" spans="2:14" ht="15" customHeight="1">
      <c r="B2" s="421" t="s">
        <v>1120</v>
      </c>
    </row>
    <row r="3" spans="2:14" ht="15" customHeight="1">
      <c r="B3" s="75" t="s">
        <v>1113</v>
      </c>
    </row>
    <row r="4" spans="2:14" ht="15" customHeight="1" thickBot="1"/>
    <row r="5" spans="2:14" s="71" customFormat="1" ht="29.25" customHeight="1">
      <c r="B5" s="504" t="s">
        <v>1114</v>
      </c>
      <c r="C5" s="504"/>
      <c r="D5" s="78">
        <v>13.6</v>
      </c>
      <c r="E5" s="78">
        <v>14.6</v>
      </c>
      <c r="F5" s="78">
        <v>15.6</v>
      </c>
      <c r="G5" s="78">
        <v>16.600000000000001</v>
      </c>
      <c r="H5" s="78">
        <v>17.600000000000001</v>
      </c>
      <c r="I5" s="78">
        <v>18.600000000000001</v>
      </c>
      <c r="J5" s="78">
        <v>19.600000000000001</v>
      </c>
      <c r="K5" s="78">
        <v>20.6</v>
      </c>
      <c r="L5" s="78">
        <v>21.6</v>
      </c>
      <c r="M5" s="78">
        <v>22.6</v>
      </c>
      <c r="N5" s="413">
        <v>23.6</v>
      </c>
    </row>
    <row r="6" spans="2:14" ht="62.25" customHeight="1">
      <c r="B6" s="505" t="s">
        <v>1115</v>
      </c>
      <c r="C6" s="169" t="s">
        <v>1116</v>
      </c>
      <c r="D6" s="167" t="s">
        <v>80</v>
      </c>
      <c r="E6" s="167" t="s">
        <v>80</v>
      </c>
      <c r="F6" s="167" t="s">
        <v>80</v>
      </c>
      <c r="G6" s="167" t="s">
        <v>80</v>
      </c>
      <c r="H6" s="167" t="s">
        <v>80</v>
      </c>
      <c r="I6" s="167" t="s">
        <v>80</v>
      </c>
      <c r="J6" s="167" t="s">
        <v>80</v>
      </c>
      <c r="K6" s="167" t="s">
        <v>80</v>
      </c>
      <c r="L6" s="167" t="s">
        <v>80</v>
      </c>
      <c r="M6" s="234" t="s">
        <v>80</v>
      </c>
      <c r="N6" s="414" t="s">
        <v>80</v>
      </c>
    </row>
    <row r="7" spans="2:14" ht="62.25" customHeight="1">
      <c r="B7" s="505"/>
      <c r="C7" s="169" t="s">
        <v>1117</v>
      </c>
      <c r="D7" s="167" t="s">
        <v>81</v>
      </c>
      <c r="E7" s="167" t="s">
        <v>81</v>
      </c>
      <c r="F7" s="167" t="s">
        <v>81</v>
      </c>
      <c r="G7" s="167" t="s">
        <v>81</v>
      </c>
      <c r="H7" s="167" t="s">
        <v>81</v>
      </c>
      <c r="I7" s="167" t="s">
        <v>81</v>
      </c>
      <c r="J7" s="167" t="s">
        <v>81</v>
      </c>
      <c r="K7" s="167" t="s">
        <v>82</v>
      </c>
      <c r="L7" s="167" t="s">
        <v>82</v>
      </c>
      <c r="M7" s="234" t="s">
        <v>82</v>
      </c>
      <c r="N7" s="414" t="s">
        <v>82</v>
      </c>
    </row>
    <row r="8" spans="2:14" ht="62.25" customHeight="1">
      <c r="B8" s="505"/>
      <c r="C8" s="169" t="s">
        <v>1118</v>
      </c>
      <c r="D8" s="167" t="s">
        <v>83</v>
      </c>
      <c r="E8" s="167" t="s">
        <v>83</v>
      </c>
      <c r="F8" s="167" t="s">
        <v>83</v>
      </c>
      <c r="G8" s="167" t="s">
        <v>83</v>
      </c>
      <c r="H8" s="167" t="s">
        <v>83</v>
      </c>
      <c r="I8" s="167" t="s">
        <v>83</v>
      </c>
      <c r="J8" s="167" t="s">
        <v>83</v>
      </c>
      <c r="K8" s="167" t="s">
        <v>83</v>
      </c>
      <c r="L8" s="167" t="s">
        <v>83</v>
      </c>
      <c r="M8" s="234" t="s">
        <v>83</v>
      </c>
      <c r="N8" s="414" t="s">
        <v>83</v>
      </c>
    </row>
    <row r="9" spans="2:14" ht="57" customHeight="1">
      <c r="B9" s="506" t="s">
        <v>1119</v>
      </c>
      <c r="C9" s="415" t="s">
        <v>1116</v>
      </c>
      <c r="D9" s="182" t="s">
        <v>84</v>
      </c>
      <c r="E9" s="182" t="s">
        <v>84</v>
      </c>
      <c r="F9" s="182" t="s">
        <v>84</v>
      </c>
      <c r="G9" s="182" t="s">
        <v>84</v>
      </c>
      <c r="H9" s="182" t="s">
        <v>84</v>
      </c>
      <c r="I9" s="182" t="s">
        <v>84</v>
      </c>
      <c r="J9" s="182" t="s">
        <v>84</v>
      </c>
      <c r="K9" s="182" t="s">
        <v>84</v>
      </c>
      <c r="L9" s="182" t="s">
        <v>84</v>
      </c>
      <c r="M9" s="416" t="s">
        <v>84</v>
      </c>
      <c r="N9" s="417" t="s">
        <v>84</v>
      </c>
    </row>
    <row r="10" spans="2:14" ht="57" customHeight="1" thickBot="1">
      <c r="B10" s="507"/>
      <c r="C10" s="418" t="s">
        <v>1118</v>
      </c>
      <c r="D10" s="187" t="s">
        <v>85</v>
      </c>
      <c r="E10" s="187" t="s">
        <v>85</v>
      </c>
      <c r="F10" s="187" t="s">
        <v>85</v>
      </c>
      <c r="G10" s="187" t="s">
        <v>85</v>
      </c>
      <c r="H10" s="187" t="s">
        <v>85</v>
      </c>
      <c r="I10" s="187" t="s">
        <v>85</v>
      </c>
      <c r="J10" s="187" t="s">
        <v>85</v>
      </c>
      <c r="K10" s="187" t="s">
        <v>85</v>
      </c>
      <c r="L10" s="187" t="s">
        <v>85</v>
      </c>
      <c r="M10" s="230" t="s">
        <v>85</v>
      </c>
      <c r="N10" s="419" t="s">
        <v>85</v>
      </c>
    </row>
    <row r="20" spans="4:4">
      <c r="D20" s="310"/>
    </row>
  </sheetData>
  <mergeCells count="3">
    <mergeCell ref="B5:C5"/>
    <mergeCell ref="B6:B8"/>
    <mergeCell ref="B9:B10"/>
  </mergeCells>
  <phoneticPr fontId="3"/>
  <pageMargins left="0.7" right="0.7" top="0.75" bottom="0.75" header="0.3" footer="0.3"/>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4C8EA-06C0-4DA1-B5B7-A14D312DEA46}">
  <sheetPr>
    <tabColor rgb="FF0000FF"/>
    <pageSetUpPr fitToPage="1"/>
  </sheetPr>
  <dimension ref="B2:H35"/>
  <sheetViews>
    <sheetView zoomScale="115" zoomScaleNormal="115" workbookViewId="0"/>
  </sheetViews>
  <sheetFormatPr defaultColWidth="9" defaultRowHeight="14.25"/>
  <cols>
    <col min="1" max="1" width="2.125" style="72" customWidth="1"/>
    <col min="2" max="2" width="18.5" style="75" customWidth="1"/>
    <col min="3" max="3" width="44.375" style="75" customWidth="1"/>
    <col min="4" max="5" width="21.75" style="72" customWidth="1"/>
    <col min="6" max="6" width="26.5" style="72" customWidth="1"/>
    <col min="7" max="8" width="21.75" style="72" customWidth="1"/>
    <col min="9" max="16384" width="9" style="72"/>
  </cols>
  <sheetData>
    <row r="2" spans="2:8" ht="15" customHeight="1">
      <c r="B2" s="508" t="s">
        <v>1121</v>
      </c>
      <c r="C2" s="508"/>
      <c r="D2" s="385"/>
    </row>
    <row r="3" spans="2:8" ht="15" customHeight="1">
      <c r="D3" s="75"/>
    </row>
    <row r="4" spans="2:8" ht="15" customHeight="1">
      <c r="B4" s="386" t="s">
        <v>1295</v>
      </c>
      <c r="D4" s="387"/>
      <c r="E4" s="387"/>
      <c r="F4" s="387"/>
    </row>
    <row r="5" spans="2:8" ht="15" customHeight="1">
      <c r="B5" s="72" t="s">
        <v>1081</v>
      </c>
      <c r="D5" s="387"/>
      <c r="E5" s="387"/>
      <c r="F5" s="387"/>
    </row>
    <row r="6" spans="2:8" ht="15" customHeight="1" thickBot="1">
      <c r="B6" s="387"/>
      <c r="C6" s="387"/>
      <c r="D6" s="387"/>
      <c r="E6" s="387"/>
      <c r="F6" s="387"/>
    </row>
    <row r="7" spans="2:8" s="71" customFormat="1" ht="90" customHeight="1">
      <c r="B7" s="45" t="s">
        <v>1011</v>
      </c>
      <c r="C7" s="45" t="s">
        <v>1104</v>
      </c>
      <c r="D7" s="45" t="s">
        <v>1105</v>
      </c>
      <c r="E7" s="45" t="s">
        <v>1106</v>
      </c>
      <c r="F7" s="45" t="s">
        <v>1001</v>
      </c>
      <c r="G7" s="45" t="s">
        <v>1107</v>
      </c>
      <c r="H7" s="45" t="s">
        <v>1108</v>
      </c>
    </row>
    <row r="8" spans="2:8" ht="15" customHeight="1">
      <c r="B8" s="509" t="s">
        <v>1109</v>
      </c>
      <c r="C8" s="511" t="s">
        <v>1110</v>
      </c>
      <c r="D8" s="388" t="s">
        <v>86</v>
      </c>
      <c r="E8" s="389" t="s">
        <v>87</v>
      </c>
      <c r="F8" s="390">
        <v>9998</v>
      </c>
      <c r="G8" s="391">
        <v>2.33</v>
      </c>
      <c r="H8" s="392" t="s">
        <v>88</v>
      </c>
    </row>
    <row r="9" spans="2:8" ht="36" customHeight="1">
      <c r="B9" s="509"/>
      <c r="C9" s="511"/>
      <c r="D9" s="388" t="s">
        <v>89</v>
      </c>
      <c r="E9" s="389" t="s">
        <v>90</v>
      </c>
      <c r="F9" s="393" t="s">
        <v>159</v>
      </c>
      <c r="G9" s="394">
        <v>0.748</v>
      </c>
      <c r="H9" s="392" t="s">
        <v>91</v>
      </c>
    </row>
    <row r="10" spans="2:8" ht="15" customHeight="1">
      <c r="B10" s="509"/>
      <c r="C10" s="511"/>
      <c r="D10" s="388" t="s">
        <v>92</v>
      </c>
      <c r="E10" s="389" t="s">
        <v>93</v>
      </c>
      <c r="F10" s="392">
        <v>15000</v>
      </c>
      <c r="G10" s="394">
        <v>1.6060000000000001</v>
      </c>
      <c r="H10" s="392" t="s">
        <v>94</v>
      </c>
    </row>
    <row r="11" spans="2:8" ht="15" customHeight="1">
      <c r="B11" s="509"/>
      <c r="C11" s="511"/>
      <c r="D11" s="388" t="s">
        <v>95</v>
      </c>
      <c r="E11" s="389" t="s">
        <v>96</v>
      </c>
      <c r="F11" s="392">
        <v>20000</v>
      </c>
      <c r="G11" s="394">
        <v>1.4019999999999999</v>
      </c>
      <c r="H11" s="392" t="s">
        <v>97</v>
      </c>
    </row>
    <row r="12" spans="2:8" ht="15" customHeight="1">
      <c r="B12" s="509"/>
      <c r="C12" s="511"/>
      <c r="D12" s="388" t="s">
        <v>98</v>
      </c>
      <c r="E12" s="389" t="s">
        <v>99</v>
      </c>
      <c r="F12" s="392">
        <v>10000</v>
      </c>
      <c r="G12" s="394">
        <v>1.6850000000000001</v>
      </c>
      <c r="H12" s="392" t="s">
        <v>100</v>
      </c>
    </row>
    <row r="13" spans="2:8" ht="15" customHeight="1">
      <c r="B13" s="509"/>
      <c r="C13" s="511"/>
      <c r="D13" s="388" t="s">
        <v>101</v>
      </c>
      <c r="E13" s="389" t="s">
        <v>102</v>
      </c>
      <c r="F13" s="392">
        <v>10000</v>
      </c>
      <c r="G13" s="394">
        <v>0.98599999999999999</v>
      </c>
      <c r="H13" s="392" t="s">
        <v>103</v>
      </c>
    </row>
    <row r="14" spans="2:8" ht="15" customHeight="1">
      <c r="B14" s="509"/>
      <c r="C14" s="511"/>
      <c r="D14" s="388" t="s">
        <v>104</v>
      </c>
      <c r="E14" s="389" t="s">
        <v>105</v>
      </c>
      <c r="F14" s="392">
        <v>20000</v>
      </c>
      <c r="G14" s="394">
        <v>0.64200000000000002</v>
      </c>
      <c r="H14" s="392" t="s">
        <v>106</v>
      </c>
    </row>
    <row r="15" spans="2:8" ht="15" customHeight="1">
      <c r="B15" s="509"/>
      <c r="C15" s="511"/>
      <c r="D15" s="388" t="s">
        <v>107</v>
      </c>
      <c r="E15" s="389" t="s">
        <v>105</v>
      </c>
      <c r="F15" s="392">
        <v>20000</v>
      </c>
      <c r="G15" s="394">
        <v>0.81799999999999995</v>
      </c>
      <c r="H15" s="392" t="s">
        <v>108</v>
      </c>
    </row>
    <row r="16" spans="2:8" ht="15" customHeight="1">
      <c r="B16" s="509"/>
      <c r="C16" s="511"/>
      <c r="D16" s="388" t="s">
        <v>109</v>
      </c>
      <c r="E16" s="389" t="s">
        <v>110</v>
      </c>
      <c r="F16" s="392">
        <v>20000</v>
      </c>
      <c r="G16" s="395">
        <v>0.4</v>
      </c>
      <c r="H16" s="392" t="s">
        <v>111</v>
      </c>
    </row>
    <row r="17" spans="2:8" ht="15" customHeight="1">
      <c r="B17" s="509"/>
      <c r="C17" s="511"/>
      <c r="D17" s="388" t="s">
        <v>112</v>
      </c>
      <c r="E17" s="389" t="s">
        <v>110</v>
      </c>
      <c r="F17" s="392">
        <v>5000</v>
      </c>
      <c r="G17" s="394">
        <v>0.54500000000000004</v>
      </c>
      <c r="H17" s="392" t="s">
        <v>113</v>
      </c>
    </row>
    <row r="18" spans="2:8" ht="15" customHeight="1">
      <c r="B18" s="509"/>
      <c r="C18" s="511"/>
      <c r="D18" s="388" t="s">
        <v>114</v>
      </c>
      <c r="E18" s="389" t="s">
        <v>110</v>
      </c>
      <c r="F18" s="392">
        <v>10000</v>
      </c>
      <c r="G18" s="395">
        <v>0.7</v>
      </c>
      <c r="H18" s="392" t="s">
        <v>115</v>
      </c>
    </row>
    <row r="19" spans="2:8" ht="15" customHeight="1">
      <c r="B19" s="509"/>
      <c r="C19" s="511"/>
      <c r="D19" s="388" t="s">
        <v>124</v>
      </c>
      <c r="E19" s="389" t="s">
        <v>125</v>
      </c>
      <c r="F19" s="392">
        <v>20000</v>
      </c>
      <c r="G19" s="396" t="s">
        <v>126</v>
      </c>
      <c r="H19" s="392" t="s">
        <v>127</v>
      </c>
    </row>
    <row r="20" spans="2:8" ht="15" customHeight="1">
      <c r="B20" s="509"/>
      <c r="C20" s="511"/>
      <c r="D20" s="397" t="s">
        <v>128</v>
      </c>
      <c r="E20" s="389" t="s">
        <v>125</v>
      </c>
      <c r="F20" s="392">
        <v>10000</v>
      </c>
      <c r="G20" s="398" t="s">
        <v>129</v>
      </c>
      <c r="H20" s="392" t="s">
        <v>130</v>
      </c>
    </row>
    <row r="21" spans="2:8" ht="15" customHeight="1">
      <c r="B21" s="509"/>
      <c r="C21" s="511"/>
      <c r="D21" s="388" t="s">
        <v>131</v>
      </c>
      <c r="E21" s="389" t="s">
        <v>125</v>
      </c>
      <c r="F21" s="392">
        <v>10000</v>
      </c>
      <c r="G21" s="399" t="s">
        <v>132</v>
      </c>
      <c r="H21" s="392" t="s">
        <v>133</v>
      </c>
    </row>
    <row r="22" spans="2:8" ht="15" customHeight="1">
      <c r="B22" s="509"/>
      <c r="C22" s="511"/>
      <c r="D22" s="388" t="s">
        <v>160</v>
      </c>
      <c r="E22" s="389" t="s">
        <v>161</v>
      </c>
      <c r="F22" s="392">
        <v>10000</v>
      </c>
      <c r="G22" s="398">
        <v>0.36899999999999999</v>
      </c>
      <c r="H22" s="392" t="s">
        <v>162</v>
      </c>
    </row>
    <row r="23" spans="2:8" ht="15" customHeight="1">
      <c r="B23" s="509"/>
      <c r="C23" s="511"/>
      <c r="D23" s="388" t="s">
        <v>163</v>
      </c>
      <c r="E23" s="389" t="s">
        <v>161</v>
      </c>
      <c r="F23" s="392">
        <v>11000</v>
      </c>
      <c r="G23" s="398">
        <v>0.94199999999999995</v>
      </c>
      <c r="H23" s="392" t="s">
        <v>164</v>
      </c>
    </row>
    <row r="24" spans="2:8" ht="15" customHeight="1">
      <c r="B24" s="509"/>
      <c r="C24" s="511"/>
      <c r="D24" s="388" t="s">
        <v>165</v>
      </c>
      <c r="E24" s="389" t="s">
        <v>161</v>
      </c>
      <c r="F24" s="392">
        <v>10000</v>
      </c>
      <c r="G24" s="398">
        <v>1.2030000000000001</v>
      </c>
      <c r="H24" s="392" t="s">
        <v>166</v>
      </c>
    </row>
    <row r="25" spans="2:8" ht="15" customHeight="1">
      <c r="B25" s="509"/>
      <c r="C25" s="511"/>
      <c r="D25" s="388" t="s">
        <v>167</v>
      </c>
      <c r="E25" s="389" t="s">
        <v>168</v>
      </c>
      <c r="F25" s="392">
        <v>27000</v>
      </c>
      <c r="G25" s="398">
        <v>0.52900000000000003</v>
      </c>
      <c r="H25" s="392" t="s">
        <v>169</v>
      </c>
    </row>
    <row r="26" spans="2:8" ht="15" customHeight="1">
      <c r="B26" s="509"/>
      <c r="C26" s="511"/>
      <c r="D26" s="388" t="s">
        <v>170</v>
      </c>
      <c r="E26" s="389" t="s">
        <v>168</v>
      </c>
      <c r="F26" s="392">
        <v>4000</v>
      </c>
      <c r="G26" s="398">
        <v>1.0580000000000001</v>
      </c>
      <c r="H26" s="392" t="s">
        <v>171</v>
      </c>
    </row>
    <row r="27" spans="2:8" ht="15" customHeight="1">
      <c r="B27" s="509"/>
      <c r="C27" s="511"/>
      <c r="D27" s="388" t="s">
        <v>172</v>
      </c>
      <c r="E27" s="389" t="s">
        <v>168</v>
      </c>
      <c r="F27" s="392">
        <v>8000</v>
      </c>
      <c r="G27" s="398">
        <v>1.399</v>
      </c>
      <c r="H27" s="392" t="s">
        <v>173</v>
      </c>
    </row>
    <row r="28" spans="2:8" ht="86.25" customHeight="1">
      <c r="B28" s="509"/>
      <c r="C28" s="16" t="s">
        <v>1002</v>
      </c>
      <c r="D28" s="388" t="s">
        <v>116</v>
      </c>
      <c r="E28" s="389" t="s">
        <v>117</v>
      </c>
      <c r="F28" s="392">
        <v>50000</v>
      </c>
      <c r="G28" s="391">
        <v>0.44</v>
      </c>
      <c r="H28" s="392" t="s">
        <v>118</v>
      </c>
    </row>
    <row r="29" spans="2:8" ht="86.25" customHeight="1">
      <c r="B29" s="509"/>
      <c r="C29" s="16" t="s">
        <v>1003</v>
      </c>
      <c r="D29" s="388" t="s">
        <v>119</v>
      </c>
      <c r="E29" s="389" t="s">
        <v>117</v>
      </c>
      <c r="F29" s="392">
        <v>50000</v>
      </c>
      <c r="G29" s="395">
        <v>0.6</v>
      </c>
      <c r="H29" s="392" t="s">
        <v>118</v>
      </c>
    </row>
    <row r="30" spans="2:8" ht="86.25" customHeight="1">
      <c r="B30" s="509"/>
      <c r="C30" s="17" t="s">
        <v>1004</v>
      </c>
      <c r="D30" s="388" t="s">
        <v>120</v>
      </c>
      <c r="E30" s="389" t="s">
        <v>121</v>
      </c>
      <c r="F30" s="400">
        <v>27000</v>
      </c>
      <c r="G30" s="391">
        <v>0.49</v>
      </c>
      <c r="H30" s="400" t="s">
        <v>122</v>
      </c>
    </row>
    <row r="31" spans="2:8" ht="86.25" customHeight="1">
      <c r="B31" s="510"/>
      <c r="C31" s="17" t="s">
        <v>1005</v>
      </c>
      <c r="D31" s="401" t="s">
        <v>123</v>
      </c>
      <c r="E31" s="402" t="s">
        <v>121</v>
      </c>
      <c r="F31" s="400">
        <v>48000</v>
      </c>
      <c r="G31" s="391">
        <v>0.63</v>
      </c>
      <c r="H31" s="400" t="s">
        <v>122</v>
      </c>
    </row>
    <row r="32" spans="2:8" ht="69.75" customHeight="1">
      <c r="B32" s="403" t="s">
        <v>1111</v>
      </c>
      <c r="C32" s="16" t="s">
        <v>174</v>
      </c>
      <c r="D32" s="388" t="s">
        <v>175</v>
      </c>
      <c r="E32" s="389" t="s">
        <v>176</v>
      </c>
      <c r="F32" s="393" t="s">
        <v>177</v>
      </c>
      <c r="G32" s="391">
        <v>0.02</v>
      </c>
      <c r="H32" s="392" t="s">
        <v>178</v>
      </c>
    </row>
    <row r="33" spans="2:8" ht="30" customHeight="1" thickBot="1">
      <c r="B33" s="404"/>
      <c r="C33" s="405" t="s">
        <v>1112</v>
      </c>
      <c r="D33" s="405"/>
      <c r="E33" s="406"/>
      <c r="F33" s="407" t="s">
        <v>179</v>
      </c>
      <c r="G33" s="408" t="s">
        <v>1</v>
      </c>
      <c r="H33" s="408" t="s">
        <v>1</v>
      </c>
    </row>
    <row r="34" spans="2:8" ht="15" customHeight="1">
      <c r="B34" s="409"/>
      <c r="C34" s="410"/>
      <c r="D34" s="411"/>
      <c r="E34" s="262"/>
      <c r="F34" s="412"/>
      <c r="G34" s="412"/>
      <c r="H34" s="412"/>
    </row>
    <row r="35" spans="2:8" ht="15" customHeight="1">
      <c r="B35" s="409"/>
      <c r="C35" s="410"/>
      <c r="D35" s="411"/>
      <c r="E35" s="262"/>
      <c r="F35" s="412"/>
      <c r="G35" s="412"/>
      <c r="H35" s="412"/>
    </row>
  </sheetData>
  <mergeCells count="3">
    <mergeCell ref="B2:C2"/>
    <mergeCell ref="B8:B31"/>
    <mergeCell ref="C8:C27"/>
  </mergeCells>
  <phoneticPr fontId="3"/>
  <pageMargins left="0.7" right="0.7" top="0.75" bottom="0.75" header="0.3" footer="0.3"/>
  <pageSetup paperSize="9" scale="75" fitToHeight="0"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583F9-B92B-4F5C-ADEA-B528EEF47BF9}">
  <sheetPr>
    <tabColor rgb="FF0000FF"/>
    <pageSetUpPr fitToPage="1"/>
  </sheetPr>
  <dimension ref="A1:D19"/>
  <sheetViews>
    <sheetView showGridLines="0" zoomScale="85" zoomScaleNormal="85" workbookViewId="0"/>
  </sheetViews>
  <sheetFormatPr defaultColWidth="9" defaultRowHeight="12"/>
  <cols>
    <col min="1" max="1" width="2.625" style="364" customWidth="1"/>
    <col min="2" max="2" width="51.375" style="384" customWidth="1"/>
    <col min="3" max="3" width="34.875" style="384" customWidth="1"/>
    <col min="4" max="4" width="34.75" style="364" customWidth="1"/>
    <col min="5" max="13" width="17" style="364" customWidth="1"/>
    <col min="14" max="16384" width="9" style="364"/>
  </cols>
  <sheetData>
    <row r="1" spans="1:4" s="376" customFormat="1" ht="14.25">
      <c r="A1" s="72"/>
      <c r="B1" s="75"/>
      <c r="C1" s="75"/>
      <c r="D1" s="310"/>
    </row>
    <row r="2" spans="1:4" ht="16.5">
      <c r="A2" s="140"/>
      <c r="B2" s="422" t="s">
        <v>1296</v>
      </c>
      <c r="C2" s="511" t="s">
        <v>1081</v>
      </c>
      <c r="D2" s="511"/>
    </row>
    <row r="3" spans="1:4" ht="15" thickBot="1">
      <c r="A3" s="140"/>
      <c r="B3" s="365"/>
      <c r="C3" s="366"/>
      <c r="D3" s="366"/>
    </row>
    <row r="4" spans="1:4" ht="33.75" customHeight="1">
      <c r="A4" s="140"/>
      <c r="B4" s="367"/>
      <c r="C4" s="368" t="s">
        <v>1089</v>
      </c>
      <c r="D4" s="368" t="s">
        <v>1090</v>
      </c>
    </row>
    <row r="5" spans="1:4" ht="33.75" customHeight="1">
      <c r="A5" s="140"/>
      <c r="B5" s="44" t="s">
        <v>1091</v>
      </c>
      <c r="C5" s="369">
        <v>11096</v>
      </c>
      <c r="D5" s="370">
        <v>6.0000000000000001E-3</v>
      </c>
    </row>
    <row r="6" spans="1:4" ht="33.75" customHeight="1">
      <c r="A6" s="140"/>
      <c r="B6" s="44" t="s">
        <v>1092</v>
      </c>
      <c r="C6" s="369">
        <v>59640</v>
      </c>
      <c r="D6" s="370">
        <v>3.3000000000000002E-2</v>
      </c>
    </row>
    <row r="7" spans="1:4" ht="33.75" customHeight="1">
      <c r="A7" s="140"/>
      <c r="B7" s="44" t="s">
        <v>1010</v>
      </c>
      <c r="C7" s="369">
        <v>2761</v>
      </c>
      <c r="D7" s="371" t="s">
        <v>1</v>
      </c>
    </row>
    <row r="8" spans="1:4" ht="33.75" customHeight="1">
      <c r="A8" s="140"/>
      <c r="B8" s="44" t="s">
        <v>1093</v>
      </c>
      <c r="C8" s="369">
        <v>386516</v>
      </c>
      <c r="D8" s="370">
        <v>1.7000000000000001E-2</v>
      </c>
    </row>
    <row r="9" spans="1:4" ht="33.75" customHeight="1">
      <c r="A9" s="140"/>
      <c r="B9" s="44" t="s">
        <v>1094</v>
      </c>
      <c r="C9" s="369">
        <v>17502</v>
      </c>
      <c r="D9" s="371" t="s">
        <v>1</v>
      </c>
    </row>
    <row r="10" spans="1:4" ht="33.75" customHeight="1" thickBot="1">
      <c r="B10" s="372" t="s">
        <v>1095</v>
      </c>
      <c r="C10" s="373">
        <v>477517</v>
      </c>
      <c r="D10" s="374" t="s">
        <v>1</v>
      </c>
    </row>
    <row r="11" spans="1:4" ht="14.25">
      <c r="B11" s="375"/>
      <c r="C11" s="363"/>
      <c r="D11" s="140"/>
    </row>
    <row r="12" spans="1:4" ht="16.5">
      <c r="B12" s="512" t="s">
        <v>1297</v>
      </c>
      <c r="C12" s="512"/>
      <c r="D12" s="512"/>
    </row>
    <row r="13" spans="1:4" ht="29.25" thickBot="1">
      <c r="B13" s="377"/>
      <c r="C13" s="378"/>
      <c r="D13" s="379" t="s">
        <v>1096</v>
      </c>
    </row>
    <row r="14" spans="1:4" ht="33" customHeight="1">
      <c r="B14" s="380"/>
      <c r="C14" s="381" t="s">
        <v>1097</v>
      </c>
      <c r="D14" s="381" t="s">
        <v>1098</v>
      </c>
    </row>
    <row r="15" spans="1:4" ht="33" customHeight="1">
      <c r="B15" s="426" t="s">
        <v>1099</v>
      </c>
      <c r="C15" s="382">
        <v>10020</v>
      </c>
      <c r="D15" s="382">
        <v>59640</v>
      </c>
    </row>
    <row r="16" spans="1:4" ht="33" customHeight="1">
      <c r="B16" s="426" t="s">
        <v>1100</v>
      </c>
      <c r="C16" s="382">
        <v>20</v>
      </c>
      <c r="D16" s="382">
        <v>66466</v>
      </c>
    </row>
    <row r="17" spans="2:4" ht="33" customHeight="1">
      <c r="B17" s="426" t="s">
        <v>1101</v>
      </c>
      <c r="C17" s="382" t="s">
        <v>1</v>
      </c>
      <c r="D17" s="382">
        <v>68932</v>
      </c>
    </row>
    <row r="18" spans="2:4" ht="33" customHeight="1">
      <c r="B18" s="426" t="s">
        <v>1102</v>
      </c>
      <c r="C18" s="382">
        <v>9998</v>
      </c>
      <c r="D18" s="382">
        <v>35888</v>
      </c>
    </row>
    <row r="19" spans="2:4" ht="33" customHeight="1" thickBot="1">
      <c r="B19" s="405" t="s">
        <v>1103</v>
      </c>
      <c r="C19" s="383" t="s">
        <v>180</v>
      </c>
      <c r="D19" s="383">
        <v>14890</v>
      </c>
    </row>
  </sheetData>
  <mergeCells count="2">
    <mergeCell ref="C2:D2"/>
    <mergeCell ref="B12:D12"/>
  </mergeCells>
  <phoneticPr fontId="3"/>
  <pageMargins left="0.7" right="0.7" top="0.75" bottom="0.75" header="0.3" footer="0.3"/>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67EA4-6455-4847-A4D1-D767800C4377}">
  <sheetPr>
    <tabColor rgb="FF0000FF"/>
    <pageSetUpPr fitToPage="1"/>
  </sheetPr>
  <dimension ref="B1:G9"/>
  <sheetViews>
    <sheetView showGridLines="0" zoomScaleNormal="100" workbookViewId="0"/>
  </sheetViews>
  <sheetFormatPr defaultColWidth="8.75" defaultRowHeight="14.25"/>
  <cols>
    <col min="1" max="1" width="2.125" style="359" customWidth="1"/>
    <col min="2" max="2" width="18.875" style="359" customWidth="1"/>
    <col min="3" max="3" width="34.875" style="359" customWidth="1"/>
    <col min="4" max="14" width="8.75" style="359" customWidth="1"/>
    <col min="15" max="21" width="6.25" style="359" customWidth="1"/>
    <col min="22" max="22" width="7" style="359" customWidth="1"/>
    <col min="23" max="24" width="6.25" style="359" customWidth="1"/>
    <col min="25" max="16384" width="8.75" style="359"/>
  </cols>
  <sheetData>
    <row r="1" spans="2:7" ht="16.5">
      <c r="B1" s="423" t="s">
        <v>1122</v>
      </c>
      <c r="C1" s="357"/>
      <c r="D1" s="357"/>
      <c r="E1" s="358"/>
      <c r="F1" s="357"/>
      <c r="G1" s="357"/>
    </row>
    <row r="2" spans="2:7">
      <c r="B2" s="522" t="s">
        <v>1081</v>
      </c>
      <c r="C2" s="522"/>
      <c r="D2" s="522"/>
      <c r="E2" s="522"/>
      <c r="F2" s="522"/>
      <c r="G2" s="522"/>
    </row>
    <row r="3" spans="2:7" ht="15" thickBot="1">
      <c r="B3" s="360"/>
      <c r="C3" s="360"/>
      <c r="D3" s="360"/>
      <c r="E3" s="360"/>
      <c r="F3" s="360"/>
      <c r="G3" s="360"/>
    </row>
    <row r="4" spans="2:7">
      <c r="B4" s="361"/>
      <c r="C4" s="361"/>
      <c r="D4" s="523" t="s">
        <v>1082</v>
      </c>
      <c r="E4" s="523"/>
      <c r="F4" s="523" t="s">
        <v>1083</v>
      </c>
      <c r="G4" s="523"/>
    </row>
    <row r="5" spans="2:7">
      <c r="B5" s="513" t="s">
        <v>1084</v>
      </c>
      <c r="C5" s="514"/>
      <c r="D5" s="515">
        <v>1870</v>
      </c>
      <c r="E5" s="515"/>
      <c r="F5" s="521">
        <v>858</v>
      </c>
      <c r="G5" s="521"/>
    </row>
    <row r="6" spans="2:7" ht="28.5">
      <c r="B6" s="519" t="s">
        <v>10</v>
      </c>
      <c r="C6" s="362" t="s">
        <v>1085</v>
      </c>
      <c r="D6" s="515">
        <v>19</v>
      </c>
      <c r="E6" s="515"/>
      <c r="F6" s="521">
        <v>5</v>
      </c>
      <c r="G6" s="521"/>
    </row>
    <row r="7" spans="2:7" ht="28.5">
      <c r="B7" s="520"/>
      <c r="C7" s="362" t="s">
        <v>1086</v>
      </c>
      <c r="D7" s="515">
        <v>17</v>
      </c>
      <c r="E7" s="515"/>
      <c r="F7" s="521">
        <v>8</v>
      </c>
      <c r="G7" s="521"/>
    </row>
    <row r="8" spans="2:7">
      <c r="B8" s="513" t="s">
        <v>1087</v>
      </c>
      <c r="C8" s="514"/>
      <c r="D8" s="515">
        <v>1665000</v>
      </c>
      <c r="E8" s="515"/>
      <c r="F8" s="515">
        <v>740000</v>
      </c>
      <c r="G8" s="515"/>
    </row>
    <row r="9" spans="2:7" ht="15" thickBot="1">
      <c r="B9" s="516" t="s">
        <v>1088</v>
      </c>
      <c r="C9" s="516"/>
      <c r="D9" s="517" t="s">
        <v>15</v>
      </c>
      <c r="E9" s="517"/>
      <c r="F9" s="518" t="s">
        <v>15</v>
      </c>
      <c r="G9" s="518"/>
    </row>
  </sheetData>
  <mergeCells count="17">
    <mergeCell ref="B2:G2"/>
    <mergeCell ref="D4:E4"/>
    <mergeCell ref="F4:G4"/>
    <mergeCell ref="B5:C5"/>
    <mergeCell ref="D5:E5"/>
    <mergeCell ref="F5:G5"/>
    <mergeCell ref="B6:B7"/>
    <mergeCell ref="D6:E6"/>
    <mergeCell ref="F6:G6"/>
    <mergeCell ref="D7:E7"/>
    <mergeCell ref="F7:G7"/>
    <mergeCell ref="B8:C8"/>
    <mergeCell ref="D8:E8"/>
    <mergeCell ref="F8:G8"/>
    <mergeCell ref="B9:C9"/>
    <mergeCell ref="D9:E9"/>
    <mergeCell ref="F9:G9"/>
  </mergeCells>
  <phoneticPr fontId="3"/>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C3948-B78D-4A09-93B2-5ACE476743BF}">
  <sheetPr>
    <tabColor rgb="FF0000FF"/>
    <pageSetUpPr fitToPage="1"/>
  </sheetPr>
  <dimension ref="B1:E20"/>
  <sheetViews>
    <sheetView zoomScale="85" zoomScaleNormal="85" workbookViewId="0"/>
  </sheetViews>
  <sheetFormatPr defaultColWidth="9" defaultRowHeight="14.25"/>
  <cols>
    <col min="1" max="1" width="2.25" style="72" customWidth="1"/>
    <col min="2" max="2" width="19.875" style="72" customWidth="1"/>
    <col min="3" max="3" width="34.875" style="72" customWidth="1"/>
    <col min="4" max="5" width="18.75" style="72" customWidth="1"/>
    <col min="6" max="11" width="14" style="72" customWidth="1"/>
    <col min="12" max="16384" width="9" style="72"/>
  </cols>
  <sheetData>
    <row r="1" spans="2:5" ht="15" customHeight="1"/>
    <row r="2" spans="2:5" ht="15" customHeight="1">
      <c r="B2" s="508" t="s">
        <v>1123</v>
      </c>
      <c r="C2" s="508"/>
      <c r="D2" s="508"/>
      <c r="E2" s="508"/>
    </row>
    <row r="3" spans="2:5" ht="15" customHeight="1">
      <c r="B3" s="74" t="s">
        <v>1077</v>
      </c>
    </row>
    <row r="4" spans="2:5" ht="15" customHeight="1" thickBot="1"/>
    <row r="5" spans="2:5" s="71" customFormat="1" ht="30" customHeight="1">
      <c r="B5" s="80" t="s">
        <v>1078</v>
      </c>
      <c r="C5" s="504" t="s">
        <v>1079</v>
      </c>
      <c r="D5" s="504"/>
      <c r="E5" s="80" t="s">
        <v>1080</v>
      </c>
    </row>
    <row r="6" spans="2:5" ht="15" customHeight="1">
      <c r="B6" s="43" t="s">
        <v>181</v>
      </c>
      <c r="C6" s="339" t="s">
        <v>190</v>
      </c>
      <c r="D6" s="340">
        <v>2000</v>
      </c>
      <c r="E6" s="341" t="s">
        <v>16</v>
      </c>
    </row>
    <row r="7" spans="2:5" ht="15" customHeight="1">
      <c r="B7" s="43" t="s">
        <v>182</v>
      </c>
      <c r="C7" s="339" t="s">
        <v>191</v>
      </c>
      <c r="D7" s="340">
        <v>2006</v>
      </c>
      <c r="E7" s="341" t="s">
        <v>17</v>
      </c>
    </row>
    <row r="8" spans="2:5" ht="15" customHeight="1">
      <c r="B8" s="43" t="s">
        <v>183</v>
      </c>
      <c r="C8" s="339" t="s">
        <v>192</v>
      </c>
      <c r="D8" s="340">
        <v>2008</v>
      </c>
      <c r="E8" s="341" t="s">
        <v>18</v>
      </c>
    </row>
    <row r="9" spans="2:5" ht="15" customHeight="1">
      <c r="B9" s="43" t="s">
        <v>184</v>
      </c>
      <c r="C9" s="339" t="s">
        <v>193</v>
      </c>
      <c r="D9" s="340">
        <v>2009</v>
      </c>
      <c r="E9" s="341" t="s">
        <v>18</v>
      </c>
    </row>
    <row r="10" spans="2:5" ht="15" customHeight="1">
      <c r="B10" s="43" t="s">
        <v>185</v>
      </c>
      <c r="C10" s="339" t="s">
        <v>194</v>
      </c>
      <c r="D10" s="340">
        <v>2014</v>
      </c>
      <c r="E10" s="341" t="s">
        <v>18</v>
      </c>
    </row>
    <row r="11" spans="2:5" ht="15" customHeight="1">
      <c r="B11" s="43" t="s">
        <v>186</v>
      </c>
      <c r="C11" s="339" t="s">
        <v>195</v>
      </c>
      <c r="D11" s="340">
        <v>2016</v>
      </c>
      <c r="E11" s="342" t="s">
        <v>18</v>
      </c>
    </row>
    <row r="12" spans="2:5" ht="15" customHeight="1">
      <c r="B12" s="343" t="s">
        <v>187</v>
      </c>
      <c r="C12" s="344" t="s">
        <v>195</v>
      </c>
      <c r="D12" s="345">
        <v>2016</v>
      </c>
      <c r="E12" s="346" t="s">
        <v>18</v>
      </c>
    </row>
    <row r="13" spans="2:5" ht="15" customHeight="1">
      <c r="B13" s="347" t="s">
        <v>188</v>
      </c>
      <c r="C13" s="348" t="s">
        <v>196</v>
      </c>
      <c r="D13" s="349">
        <v>2018</v>
      </c>
      <c r="E13" s="350" t="s">
        <v>198</v>
      </c>
    </row>
    <row r="14" spans="2:5" ht="15" customHeight="1" thickBot="1">
      <c r="B14" s="351" t="s">
        <v>189</v>
      </c>
      <c r="C14" s="352" t="s">
        <v>197</v>
      </c>
      <c r="D14" s="353">
        <v>2022</v>
      </c>
      <c r="E14" s="354" t="s">
        <v>199</v>
      </c>
    </row>
    <row r="15" spans="2:5" ht="12.75" customHeight="1">
      <c r="B15" s="270"/>
      <c r="C15" s="355"/>
      <c r="D15" s="356"/>
    </row>
    <row r="20" spans="4:4">
      <c r="D20" s="310"/>
    </row>
  </sheetData>
  <mergeCells count="2">
    <mergeCell ref="B2:E2"/>
    <mergeCell ref="C5:D5"/>
  </mergeCells>
  <phoneticPr fontId="3"/>
  <pageMargins left="0.7" right="0.7" top="0.75" bottom="0.75" header="0.3" footer="0.3"/>
  <pageSetup paperSize="9" fitToHeight="0"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52577-E150-4CD5-9DCE-16D3F44F5AFD}">
  <sheetPr>
    <tabColor rgb="FF0000FF"/>
    <pageSetUpPr fitToPage="1"/>
  </sheetPr>
  <dimension ref="B1:K25"/>
  <sheetViews>
    <sheetView showGridLines="0" zoomScaleNormal="100" workbookViewId="0"/>
  </sheetViews>
  <sheetFormatPr defaultRowHeight="14.25"/>
  <cols>
    <col min="1" max="1" width="3.75" style="1" customWidth="1"/>
    <col min="2" max="2" width="9" style="1"/>
    <col min="3" max="3" width="34.875" style="1" customWidth="1"/>
    <col min="4" max="16384" width="9" style="1"/>
  </cols>
  <sheetData>
    <row r="1" spans="2:7" ht="15.75">
      <c r="B1" s="424" t="s">
        <v>1124</v>
      </c>
    </row>
    <row r="2" spans="2:7" ht="7.5" customHeight="1">
      <c r="B2" s="420"/>
    </row>
    <row r="3" spans="2:7">
      <c r="B3" s="1" t="s">
        <v>649</v>
      </c>
      <c r="F3" s="2" t="s">
        <v>650</v>
      </c>
    </row>
    <row r="4" spans="2:7">
      <c r="B4" s="1" t="s">
        <v>651</v>
      </c>
      <c r="F4" s="2" t="s">
        <v>652</v>
      </c>
    </row>
    <row r="5" spans="2:7">
      <c r="B5" s="1" t="s">
        <v>653</v>
      </c>
      <c r="F5" s="2" t="s">
        <v>654</v>
      </c>
    </row>
    <row r="6" spans="2:7">
      <c r="B6" s="1" t="s">
        <v>1074</v>
      </c>
      <c r="F6" s="2"/>
      <c r="G6" s="336" t="s">
        <v>1075</v>
      </c>
    </row>
    <row r="20" spans="2:11" ht="19.5" customHeight="1">
      <c r="D20" s="337"/>
    </row>
    <row r="21" spans="2:11" ht="19.5" customHeight="1">
      <c r="D21" s="337"/>
    </row>
    <row r="22" spans="2:11">
      <c r="H22" s="1" t="s">
        <v>657</v>
      </c>
      <c r="K22" s="2" t="s">
        <v>658</v>
      </c>
    </row>
    <row r="23" spans="2:11">
      <c r="B23" s="1" t="s">
        <v>655</v>
      </c>
      <c r="C23" s="2" t="s">
        <v>656</v>
      </c>
      <c r="H23" s="1" t="s">
        <v>659</v>
      </c>
      <c r="K23" s="2" t="s">
        <v>660</v>
      </c>
    </row>
    <row r="24" spans="2:11">
      <c r="B24" s="338" t="s">
        <v>1076</v>
      </c>
      <c r="H24" s="338" t="s">
        <v>1298</v>
      </c>
    </row>
    <row r="25" spans="2:11" ht="5.25" customHeight="1"/>
  </sheetData>
  <phoneticPr fontId="3"/>
  <pageMargins left="0.7" right="0.7" top="0.75" bottom="0.75" header="0.3" footer="0.3"/>
  <pageSetup paperSize="9" scale="81" fitToHeight="0" orientation="landscape"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5104A-8D67-4591-9302-BB01C7FB782B}">
  <sheetPr>
    <tabColor rgb="FF0000FF"/>
    <pageSetUpPr fitToPage="1"/>
  </sheetPr>
  <dimension ref="A1:I32"/>
  <sheetViews>
    <sheetView zoomScale="70" zoomScaleNormal="70" workbookViewId="0">
      <selection activeCell="I26" sqref="I26"/>
    </sheetView>
  </sheetViews>
  <sheetFormatPr defaultColWidth="9" defaultRowHeight="14.25"/>
  <cols>
    <col min="1" max="1" width="2.25" style="310" customWidth="1"/>
    <col min="2" max="2" width="38.375" style="305" customWidth="1"/>
    <col min="3" max="3" width="26.375" style="306" customWidth="1"/>
    <col min="4" max="4" width="26.5" style="307" customWidth="1"/>
    <col min="5" max="5" width="27.25" style="269" customWidth="1"/>
    <col min="6" max="6" width="19.125" style="305" customWidth="1"/>
    <col min="7" max="7" width="22.125" style="305" customWidth="1"/>
    <col min="8" max="8" width="17.5" style="308" customWidth="1"/>
    <col min="9" max="9" width="20" style="309" bestFit="1" customWidth="1"/>
    <col min="10" max="16384" width="9" style="310"/>
  </cols>
  <sheetData>
    <row r="1" spans="2:9" ht="15" customHeight="1"/>
    <row r="2" spans="2:9" ht="21.75" customHeight="1">
      <c r="B2" s="425" t="s">
        <v>1125</v>
      </c>
      <c r="C2" s="73"/>
      <c r="F2" s="310"/>
      <c r="G2" s="310"/>
      <c r="I2" s="74"/>
    </row>
    <row r="3" spans="2:9" ht="15" customHeight="1">
      <c r="B3" s="310" t="s">
        <v>1072</v>
      </c>
      <c r="C3" s="73"/>
      <c r="F3" s="310"/>
      <c r="G3" s="310"/>
      <c r="I3" s="74"/>
    </row>
    <row r="4" spans="2:9" ht="15" customHeight="1" thickBot="1">
      <c r="B4" s="311"/>
      <c r="C4" s="73"/>
      <c r="F4" s="310"/>
      <c r="G4" s="310"/>
      <c r="I4" s="74"/>
    </row>
    <row r="5" spans="2:9" s="311" customFormat="1" ht="30" customHeight="1">
      <c r="B5" s="312" t="s">
        <v>7</v>
      </c>
      <c r="C5" s="79" t="s">
        <v>6</v>
      </c>
      <c r="D5" s="313" t="s">
        <v>9</v>
      </c>
      <c r="E5" s="314" t="s">
        <v>8</v>
      </c>
      <c r="F5" s="312" t="s">
        <v>1035</v>
      </c>
      <c r="G5" s="312" t="s">
        <v>1073</v>
      </c>
      <c r="H5" s="313" t="s">
        <v>4</v>
      </c>
      <c r="I5" s="79" t="s">
        <v>5</v>
      </c>
    </row>
    <row r="6" spans="2:9" ht="41.25" customHeight="1">
      <c r="B6" s="42" t="s">
        <v>21</v>
      </c>
      <c r="C6" s="315" t="s">
        <v>22</v>
      </c>
      <c r="D6" s="316" t="s">
        <v>23</v>
      </c>
      <c r="E6" s="315" t="s">
        <v>23</v>
      </c>
      <c r="F6" s="317">
        <v>0.1</v>
      </c>
      <c r="G6" s="318">
        <v>2000</v>
      </c>
      <c r="H6" s="316" t="s">
        <v>24</v>
      </c>
      <c r="I6" s="26" t="s">
        <v>25</v>
      </c>
    </row>
    <row r="7" spans="2:9" ht="37.5" customHeight="1">
      <c r="B7" s="42" t="s">
        <v>26</v>
      </c>
      <c r="C7" s="315" t="s">
        <v>27</v>
      </c>
      <c r="D7" s="316" t="s">
        <v>23</v>
      </c>
      <c r="E7" s="315" t="s">
        <v>23</v>
      </c>
      <c r="F7" s="317">
        <v>0.03</v>
      </c>
      <c r="G7" s="318">
        <v>2006</v>
      </c>
      <c r="H7" s="316" t="s">
        <v>28</v>
      </c>
      <c r="I7" s="26" t="s">
        <v>29</v>
      </c>
    </row>
    <row r="8" spans="2:9" ht="37.5" customHeight="1">
      <c r="B8" s="42" t="s">
        <v>32</v>
      </c>
      <c r="C8" s="315" t="s">
        <v>33</v>
      </c>
      <c r="D8" s="316" t="s">
        <v>150</v>
      </c>
      <c r="E8" s="315" t="s">
        <v>150</v>
      </c>
      <c r="F8" s="319">
        <v>1.2500000000000001E-2</v>
      </c>
      <c r="G8" s="318">
        <v>2009</v>
      </c>
      <c r="H8" s="316" t="s">
        <v>30</v>
      </c>
      <c r="I8" s="26" t="s">
        <v>31</v>
      </c>
    </row>
    <row r="9" spans="2:9" ht="37.5" customHeight="1">
      <c r="B9" s="42" t="s">
        <v>36</v>
      </c>
      <c r="C9" s="315" t="s">
        <v>37</v>
      </c>
      <c r="D9" s="316" t="s">
        <v>34</v>
      </c>
      <c r="E9" s="315" t="s">
        <v>35</v>
      </c>
      <c r="F9" s="319">
        <v>1.2E-2</v>
      </c>
      <c r="G9" s="318">
        <v>2012</v>
      </c>
      <c r="H9" s="316" t="s">
        <v>30</v>
      </c>
      <c r="I9" s="26" t="s">
        <v>31</v>
      </c>
    </row>
    <row r="10" spans="2:9" ht="54.75" customHeight="1" thickBot="1">
      <c r="B10" s="320" t="s">
        <v>38</v>
      </c>
      <c r="C10" s="321" t="s">
        <v>39</v>
      </c>
      <c r="D10" s="322" t="s">
        <v>40</v>
      </c>
      <c r="E10" s="321" t="s">
        <v>41</v>
      </c>
      <c r="F10" s="323">
        <v>1</v>
      </c>
      <c r="G10" s="324">
        <v>2018</v>
      </c>
      <c r="H10" s="322" t="s">
        <v>42</v>
      </c>
      <c r="I10" s="28" t="s">
        <v>152</v>
      </c>
    </row>
    <row r="11" spans="2:9" ht="15" customHeight="1"/>
    <row r="12" spans="2:9" ht="15" customHeight="1"/>
    <row r="13" spans="2:9" ht="15" customHeight="1">
      <c r="B13" s="425" t="s">
        <v>1129</v>
      </c>
      <c r="C13" s="73"/>
      <c r="F13" s="310"/>
      <c r="G13" s="310"/>
      <c r="I13" s="74"/>
    </row>
    <row r="14" spans="2:9" ht="15" customHeight="1">
      <c r="B14" s="310" t="s">
        <v>1072</v>
      </c>
      <c r="C14" s="73"/>
      <c r="F14" s="310"/>
      <c r="G14" s="310"/>
      <c r="I14" s="74"/>
    </row>
    <row r="15" spans="2:9" ht="15" customHeight="1" thickBot="1">
      <c r="B15" s="311"/>
      <c r="C15" s="73"/>
      <c r="F15" s="310"/>
      <c r="G15" s="310"/>
      <c r="I15" s="74"/>
    </row>
    <row r="16" spans="2:9" s="325" customFormat="1" ht="30" customHeight="1">
      <c r="B16" s="312" t="s">
        <v>7</v>
      </c>
      <c r="C16" s="79" t="s">
        <v>6</v>
      </c>
      <c r="D16" s="312" t="s">
        <v>9</v>
      </c>
      <c r="E16" s="79" t="s">
        <v>8</v>
      </c>
      <c r="F16" s="312" t="s">
        <v>1035</v>
      </c>
      <c r="G16" s="312" t="s">
        <v>1073</v>
      </c>
      <c r="H16" s="312" t="s">
        <v>4</v>
      </c>
      <c r="I16" s="79" t="s">
        <v>5</v>
      </c>
    </row>
    <row r="17" spans="1:9" ht="30" customHeight="1">
      <c r="B17" s="42" t="s">
        <v>153</v>
      </c>
      <c r="C17" s="315" t="s">
        <v>154</v>
      </c>
      <c r="D17" s="316" t="s">
        <v>155</v>
      </c>
      <c r="E17" s="315" t="s">
        <v>156</v>
      </c>
      <c r="F17" s="319">
        <v>0.1081</v>
      </c>
      <c r="G17" s="318">
        <v>2008</v>
      </c>
      <c r="H17" s="42" t="s">
        <v>44</v>
      </c>
      <c r="I17" s="326" t="s">
        <v>152</v>
      </c>
    </row>
    <row r="18" spans="1:9" ht="30" customHeight="1">
      <c r="B18" s="42" t="s">
        <v>134</v>
      </c>
      <c r="C18" s="315" t="s">
        <v>134</v>
      </c>
      <c r="D18" s="316" t="s">
        <v>135</v>
      </c>
      <c r="E18" s="315" t="s">
        <v>136</v>
      </c>
      <c r="F18" s="319">
        <v>0.30199999999999999</v>
      </c>
      <c r="G18" s="318">
        <v>2008</v>
      </c>
      <c r="H18" s="42" t="s">
        <v>2</v>
      </c>
      <c r="I18" s="326" t="s">
        <v>3</v>
      </c>
    </row>
    <row r="19" spans="1:9" ht="30" customHeight="1">
      <c r="B19" s="42" t="s">
        <v>45</v>
      </c>
      <c r="C19" s="315" t="s">
        <v>46</v>
      </c>
      <c r="D19" s="316" t="s">
        <v>47</v>
      </c>
      <c r="E19" s="315" t="s">
        <v>43</v>
      </c>
      <c r="F19" s="317">
        <v>0.2</v>
      </c>
      <c r="G19" s="318">
        <v>2010</v>
      </c>
      <c r="H19" s="42" t="s">
        <v>158</v>
      </c>
      <c r="I19" s="326" t="s">
        <v>48</v>
      </c>
    </row>
    <row r="20" spans="1:9" ht="30" customHeight="1">
      <c r="B20" s="42" t="s">
        <v>49</v>
      </c>
      <c r="C20" s="315" t="s">
        <v>49</v>
      </c>
      <c r="D20" s="316" t="s">
        <v>50</v>
      </c>
      <c r="E20" s="315" t="s">
        <v>51</v>
      </c>
      <c r="F20" s="317">
        <v>0.5</v>
      </c>
      <c r="G20" s="318">
        <v>2013</v>
      </c>
      <c r="H20" s="42" t="s">
        <v>52</v>
      </c>
      <c r="I20" s="326" t="s">
        <v>53</v>
      </c>
    </row>
    <row r="21" spans="1:9" ht="30" customHeight="1">
      <c r="B21" s="42" t="s">
        <v>56</v>
      </c>
      <c r="C21" s="315" t="s">
        <v>56</v>
      </c>
      <c r="D21" s="316" t="s">
        <v>57</v>
      </c>
      <c r="E21" s="315" t="s">
        <v>58</v>
      </c>
      <c r="F21" s="317">
        <v>0.49</v>
      </c>
      <c r="G21" s="318">
        <v>2013</v>
      </c>
      <c r="H21" s="42" t="s">
        <v>59</v>
      </c>
      <c r="I21" s="326" t="s">
        <v>60</v>
      </c>
    </row>
    <row r="22" spans="1:9" ht="30" customHeight="1">
      <c r="B22" s="42" t="s">
        <v>137</v>
      </c>
      <c r="C22" s="315" t="s">
        <v>137</v>
      </c>
      <c r="D22" s="316" t="s">
        <v>54</v>
      </c>
      <c r="E22" s="315" t="s">
        <v>55</v>
      </c>
      <c r="F22" s="327">
        <v>0.49</v>
      </c>
      <c r="G22" s="318">
        <v>2013</v>
      </c>
      <c r="H22" s="42" t="s">
        <v>19</v>
      </c>
      <c r="I22" s="326" t="s">
        <v>20</v>
      </c>
    </row>
    <row r="23" spans="1:9" ht="30" customHeight="1">
      <c r="B23" s="42" t="s">
        <v>148</v>
      </c>
      <c r="C23" s="315" t="s">
        <v>149</v>
      </c>
      <c r="D23" s="316" t="s">
        <v>61</v>
      </c>
      <c r="E23" s="315" t="s">
        <v>62</v>
      </c>
      <c r="F23" s="317">
        <v>0.25</v>
      </c>
      <c r="G23" s="318">
        <v>2014</v>
      </c>
      <c r="H23" s="42" t="s">
        <v>42</v>
      </c>
      <c r="I23" s="326" t="s">
        <v>63</v>
      </c>
    </row>
    <row r="24" spans="1:9" ht="30" customHeight="1">
      <c r="B24" s="42" t="s">
        <v>64</v>
      </c>
      <c r="C24" s="315" t="s">
        <v>64</v>
      </c>
      <c r="D24" s="316" t="s">
        <v>65</v>
      </c>
      <c r="E24" s="315" t="s">
        <v>66</v>
      </c>
      <c r="F24" s="317">
        <v>0.3</v>
      </c>
      <c r="G24" s="318">
        <v>2014</v>
      </c>
      <c r="H24" s="42" t="s">
        <v>19</v>
      </c>
      <c r="I24" s="326" t="s">
        <v>20</v>
      </c>
    </row>
    <row r="25" spans="1:9" ht="30" customHeight="1">
      <c r="B25" s="42" t="s">
        <v>67</v>
      </c>
      <c r="C25" s="315" t="s">
        <v>67</v>
      </c>
      <c r="D25" s="316" t="s">
        <v>68</v>
      </c>
      <c r="E25" s="315" t="s">
        <v>69</v>
      </c>
      <c r="F25" s="211">
        <v>0.29399999999999998</v>
      </c>
      <c r="G25" s="318">
        <v>2015</v>
      </c>
      <c r="H25" s="42" t="s">
        <v>19</v>
      </c>
      <c r="I25" s="326" t="s">
        <v>20</v>
      </c>
    </row>
    <row r="26" spans="1:9" ht="30" customHeight="1">
      <c r="B26" s="328" t="s">
        <v>70</v>
      </c>
      <c r="C26" s="285" t="s">
        <v>70</v>
      </c>
      <c r="D26" s="329" t="s">
        <v>71</v>
      </c>
      <c r="E26" s="285" t="s">
        <v>72</v>
      </c>
      <c r="F26" s="330">
        <v>1</v>
      </c>
      <c r="G26" s="331">
        <v>2018</v>
      </c>
      <c r="H26" s="328" t="s">
        <v>73</v>
      </c>
      <c r="I26" s="332" t="s">
        <v>74</v>
      </c>
    </row>
    <row r="27" spans="1:9" ht="30" customHeight="1">
      <c r="B27" s="42" t="s">
        <v>138</v>
      </c>
      <c r="C27" s="315" t="s">
        <v>75</v>
      </c>
      <c r="D27" s="316" t="s">
        <v>76</v>
      </c>
      <c r="E27" s="315" t="s">
        <v>157</v>
      </c>
      <c r="F27" s="317">
        <v>0.49</v>
      </c>
      <c r="G27" s="318">
        <v>2019</v>
      </c>
      <c r="H27" s="42" t="s">
        <v>77</v>
      </c>
      <c r="I27" s="326" t="s">
        <v>78</v>
      </c>
    </row>
    <row r="28" spans="1:9" ht="45" customHeight="1">
      <c r="B28" s="328" t="s">
        <v>139</v>
      </c>
      <c r="C28" s="285" t="s">
        <v>79</v>
      </c>
      <c r="D28" s="329" t="s">
        <v>205</v>
      </c>
      <c r="E28" s="285" t="s">
        <v>206</v>
      </c>
      <c r="F28" s="330" t="s">
        <v>0</v>
      </c>
      <c r="G28" s="331">
        <v>2019</v>
      </c>
      <c r="H28" s="328" t="s">
        <v>59</v>
      </c>
      <c r="I28" s="332" t="s">
        <v>60</v>
      </c>
    </row>
    <row r="29" spans="1:9" ht="30" customHeight="1">
      <c r="B29" s="42" t="s">
        <v>140</v>
      </c>
      <c r="C29" s="315" t="s">
        <v>140</v>
      </c>
      <c r="D29" s="316" t="s">
        <v>141</v>
      </c>
      <c r="E29" s="315" t="s">
        <v>142</v>
      </c>
      <c r="F29" s="317"/>
      <c r="G29" s="318">
        <v>2021</v>
      </c>
      <c r="H29" s="42" t="s">
        <v>42</v>
      </c>
      <c r="I29" s="326" t="s">
        <v>152</v>
      </c>
    </row>
    <row r="30" spans="1:9" ht="30" customHeight="1">
      <c r="B30" s="42" t="s">
        <v>143</v>
      </c>
      <c r="C30" s="315" t="s">
        <v>143</v>
      </c>
      <c r="D30" s="316" t="s">
        <v>144</v>
      </c>
      <c r="E30" s="315" t="s">
        <v>145</v>
      </c>
      <c r="F30" s="317" t="s">
        <v>0</v>
      </c>
      <c r="G30" s="318">
        <v>2021</v>
      </c>
      <c r="H30" s="42" t="s">
        <v>146</v>
      </c>
      <c r="I30" s="326" t="s">
        <v>147</v>
      </c>
    </row>
    <row r="31" spans="1:9" ht="30" customHeight="1">
      <c r="B31" s="328" t="s">
        <v>200</v>
      </c>
      <c r="C31" s="285" t="s">
        <v>200</v>
      </c>
      <c r="D31" s="329" t="s">
        <v>201</v>
      </c>
      <c r="E31" s="285" t="s">
        <v>202</v>
      </c>
      <c r="F31" s="330" t="s">
        <v>0</v>
      </c>
      <c r="G31" s="331">
        <v>2021</v>
      </c>
      <c r="H31" s="328" t="s">
        <v>59</v>
      </c>
      <c r="I31" s="332" t="s">
        <v>60</v>
      </c>
    </row>
    <row r="32" spans="1:9" ht="45" customHeight="1" thickBot="1">
      <c r="A32" s="333"/>
      <c r="B32" s="322" t="s">
        <v>203</v>
      </c>
      <c r="C32" s="321" t="s">
        <v>203</v>
      </c>
      <c r="D32" s="320" t="s">
        <v>207</v>
      </c>
      <c r="E32" s="321" t="s">
        <v>208</v>
      </c>
      <c r="F32" s="334">
        <v>0.16700000000000001</v>
      </c>
      <c r="G32" s="324">
        <v>2022</v>
      </c>
      <c r="H32" s="320" t="s">
        <v>30</v>
      </c>
      <c r="I32" s="335" t="s">
        <v>31</v>
      </c>
    </row>
  </sheetData>
  <phoneticPr fontId="3"/>
  <pageMargins left="0.7" right="0.7" top="0.75" bottom="0.75" header="0.3" footer="0.3"/>
  <pageSetup paperSize="9" scale="67" fitToHeight="0" orientation="landscape" r:id="rId1"/>
  <rowBreaks count="1" manualBreakCount="1">
    <brk id="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vt:i4>
      </vt:variant>
    </vt:vector>
  </HeadingPairs>
  <TitlesOfParts>
    <vt:vector size="20" baseType="lpstr">
      <vt:lpstr>Contents</vt:lpstr>
      <vt:lpstr>1Stock information</vt:lpstr>
      <vt:lpstr>2Rating</vt:lpstr>
      <vt:lpstr>3Bonds and borrowings</vt:lpstr>
      <vt:lpstr>4Loans and debts</vt:lpstr>
      <vt:lpstr>5City Gas Processing Terminals</vt:lpstr>
      <vt:lpstr>6LNG Carriers</vt:lpstr>
      <vt:lpstr>7Price Index, etc.</vt:lpstr>
      <vt:lpstr>8Up-,mid- &amp; downstream</vt:lpstr>
      <vt:lpstr> 9Generation capacity</vt:lpstr>
      <vt:lpstr>10Domestic power plants </vt:lpstr>
      <vt:lpstr>11 International power plants </vt:lpstr>
      <vt:lpstr>12E_Corporate</vt:lpstr>
      <vt:lpstr>13E_Financial</vt:lpstr>
      <vt:lpstr>14E_Segment</vt:lpstr>
      <vt:lpstr>15E_ESG</vt:lpstr>
      <vt:lpstr>'3Bonds and borrowings'!Print_Area</vt:lpstr>
      <vt:lpstr>Contents!Print_Area</vt:lpstr>
      <vt:lpstr>'10Domestic power plants '!Print_Titles</vt:lpstr>
      <vt:lpstr>'3Bonds and borrowings'!Print_Titles</vt:lpstr>
    </vt:vector>
  </TitlesOfParts>
  <Company>大阪ガス株式会社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郁恵</dc:creator>
  <cp:lastModifiedBy>伊藤  郁恵</cp:lastModifiedBy>
  <cp:lastPrinted>2023-11-01T11:00:36Z</cp:lastPrinted>
  <dcterms:created xsi:type="dcterms:W3CDTF">2020-05-14T07:35:46Z</dcterms:created>
  <dcterms:modified xsi:type="dcterms:W3CDTF">2023-11-10T04:54:23Z</dcterms:modified>
</cp:coreProperties>
</file>